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5" windowWidth="15600" windowHeight="3990"/>
  </bookViews>
  <sheets>
    <sheet name="出艇申告書" sheetId="2" r:id="rId1"/>
    <sheet name="当日の申告書" sheetId="3" r:id="rId2"/>
  </sheets>
  <calcPr calcId="144525"/>
</workbook>
</file>

<file path=xl/calcChain.xml><?xml version="1.0" encoding="utf-8"?>
<calcChain xmlns="http://schemas.openxmlformats.org/spreadsheetml/2006/main">
  <c r="I64" i="3" l="1"/>
  <c r="T29" i="3"/>
  <c r="I29" i="3"/>
  <c r="I60" i="3"/>
  <c r="I59" i="3"/>
  <c r="I58" i="3"/>
  <c r="I57" i="3"/>
  <c r="I56" i="3"/>
  <c r="I55" i="3"/>
  <c r="I54" i="3"/>
  <c r="I53" i="3"/>
  <c r="I52" i="3"/>
  <c r="I51" i="3"/>
  <c r="I50" i="3"/>
  <c r="I49" i="3"/>
  <c r="I48" i="3"/>
  <c r="I47" i="3"/>
  <c r="I46" i="3"/>
  <c r="I45" i="3"/>
  <c r="T25" i="3"/>
  <c r="T24" i="3"/>
  <c r="T23" i="3"/>
  <c r="T22" i="3"/>
  <c r="T21" i="3"/>
  <c r="T20" i="3"/>
  <c r="T19" i="3"/>
  <c r="T18" i="3"/>
  <c r="T17" i="3"/>
  <c r="T16" i="3"/>
  <c r="T15" i="3"/>
  <c r="T14" i="3"/>
  <c r="T13" i="3"/>
  <c r="T12" i="3"/>
  <c r="T11" i="3"/>
  <c r="T10" i="3"/>
  <c r="I25" i="3"/>
  <c r="I24" i="3"/>
  <c r="I23" i="3"/>
  <c r="I22" i="3"/>
  <c r="I21" i="3"/>
  <c r="I20" i="3"/>
  <c r="I19" i="3"/>
  <c r="I18" i="3"/>
  <c r="I17" i="3"/>
  <c r="I16" i="3"/>
  <c r="I15" i="3"/>
  <c r="I14" i="3"/>
  <c r="I13" i="3"/>
  <c r="I12" i="3"/>
  <c r="I11" i="3"/>
  <c r="I10" i="3"/>
  <c r="B60" i="3"/>
  <c r="M25" i="3"/>
  <c r="B25" i="3"/>
  <c r="M24" i="3"/>
  <c r="M23" i="3"/>
  <c r="M22" i="3"/>
  <c r="M21" i="3"/>
  <c r="M20" i="3"/>
  <c r="B24" i="3"/>
  <c r="B23" i="3"/>
  <c r="B22" i="3"/>
  <c r="B21" i="3"/>
  <c r="B20" i="3"/>
  <c r="G27" i="3"/>
  <c r="E27" i="3"/>
  <c r="C27" i="3" s="1"/>
  <c r="R27" i="3"/>
  <c r="P27" i="3"/>
  <c r="I62" i="3"/>
  <c r="G62" i="3"/>
  <c r="E62" i="3"/>
  <c r="B59" i="3"/>
  <c r="B58" i="3"/>
  <c r="B57" i="3"/>
  <c r="B56" i="3"/>
  <c r="B55" i="3"/>
  <c r="C6" i="3"/>
  <c r="C41" i="3" s="1"/>
  <c r="C7" i="3"/>
  <c r="C42" i="3" s="1"/>
  <c r="B54" i="3"/>
  <c r="M19" i="3"/>
  <c r="B19" i="3"/>
  <c r="B18" i="3"/>
  <c r="M18" i="3"/>
  <c r="B53" i="3"/>
  <c r="B52" i="3"/>
  <c r="M17" i="3"/>
  <c r="B17" i="3"/>
  <c r="B16" i="3"/>
  <c r="M16" i="3"/>
  <c r="B51" i="3"/>
  <c r="B50" i="3"/>
  <c r="M15" i="3"/>
  <c r="B15" i="3"/>
  <c r="B14" i="3"/>
  <c r="M14" i="3"/>
  <c r="B49" i="3"/>
  <c r="B48" i="3"/>
  <c r="M13" i="3"/>
  <c r="B13" i="3"/>
  <c r="B12" i="3"/>
  <c r="M12" i="3"/>
  <c r="B47" i="3"/>
  <c r="B46" i="3"/>
  <c r="M11" i="3"/>
  <c r="B11" i="3"/>
  <c r="B45" i="3"/>
  <c r="M10" i="3"/>
  <c r="B10" i="3"/>
  <c r="N7" i="3"/>
  <c r="A12" i="3"/>
  <c r="L12" i="3"/>
  <c r="A13" i="3"/>
  <c r="L13" i="3"/>
  <c r="A14" i="3"/>
  <c r="L14" i="3"/>
  <c r="A15" i="3"/>
  <c r="L15" i="3"/>
  <c r="L16" i="3" s="1"/>
  <c r="L17" i="3" s="1"/>
  <c r="L18" i="3" s="1"/>
  <c r="L19" i="3" s="1"/>
  <c r="L20" i="3" s="1"/>
  <c r="L21" i="3" s="1"/>
  <c r="L22" i="3" s="1"/>
  <c r="L23" i="3" s="1"/>
  <c r="L24" i="3" s="1"/>
  <c r="L25" i="3" s="1"/>
  <c r="A16" i="3"/>
  <c r="A17" i="3"/>
  <c r="A18" i="3"/>
  <c r="A19" i="3"/>
  <c r="A20" i="3"/>
  <c r="A21" i="3"/>
  <c r="A22" i="3"/>
  <c r="A23" i="3"/>
  <c r="A24" i="3"/>
  <c r="A25" i="3"/>
  <c r="N27" i="3"/>
  <c r="A47" i="3"/>
  <c r="A48" i="3" s="1"/>
  <c r="A49" i="3" s="1"/>
  <c r="A50" i="3" s="1"/>
  <c r="A51" i="3" s="1"/>
  <c r="A52" i="3" s="1"/>
  <c r="A53" i="3" s="1"/>
  <c r="A54" i="3" s="1"/>
  <c r="A55" i="3" s="1"/>
  <c r="A56" i="3" s="1"/>
  <c r="A57" i="3" s="1"/>
  <c r="A58" i="3" s="1"/>
  <c r="A59" i="3" s="1"/>
  <c r="A60" i="3" s="1"/>
  <c r="C62" i="3"/>
  <c r="I30" i="2"/>
  <c r="T27" i="3" l="1"/>
  <c r="N6" i="3"/>
  <c r="I27" i="3"/>
</calcChain>
</file>

<file path=xl/sharedStrings.xml><?xml version="1.0" encoding="utf-8"?>
<sst xmlns="http://schemas.openxmlformats.org/spreadsheetml/2006/main" count="126" uniqueCount="65">
  <si>
    <t>レース名</t>
  </si>
  <si>
    <t>艇名</t>
  </si>
  <si>
    <t>セール№</t>
  </si>
  <si>
    <t>参加部門</t>
  </si>
  <si>
    <t>年齢</t>
  </si>
  <si>
    <t>電話番号</t>
  </si>
  <si>
    <t>生年月日</t>
  </si>
  <si>
    <t>小型船舶操縦士免許番号</t>
  </si>
  <si>
    <t>乗員総数</t>
  </si>
  <si>
    <t>電話番号</t>
    <rPh sb="0" eb="2">
      <t>デンワ</t>
    </rPh>
    <rPh sb="2" eb="4">
      <t>バンゴウ</t>
    </rPh>
    <phoneticPr fontId="1"/>
  </si>
  <si>
    <t>名</t>
    <rPh sb="0" eb="1">
      <t>メイ</t>
    </rPh>
    <phoneticPr fontId="1"/>
  </si>
  <si>
    <t>艇長署名</t>
    <rPh sb="0" eb="2">
      <t>テイチョウ</t>
    </rPh>
    <rPh sb="2" eb="4">
      <t>ショメイ</t>
    </rPh>
    <phoneticPr fontId="1"/>
  </si>
  <si>
    <t>申告日</t>
    <rPh sb="0" eb="3">
      <t>シンコクビ</t>
    </rPh>
    <phoneticPr fontId="1"/>
  </si>
  <si>
    <t>住　　所</t>
    <phoneticPr fontId="1"/>
  </si>
  <si>
    <t>艇　長</t>
    <phoneticPr fontId="1"/>
  </si>
  <si>
    <t>体　重</t>
    <rPh sb="0" eb="1">
      <t>カラダ</t>
    </rPh>
    <rPh sb="2" eb="3">
      <t>ジュウ</t>
    </rPh>
    <phoneticPr fontId="1"/>
  </si>
  <si>
    <t>氏  名</t>
    <rPh sb="0" eb="1">
      <t>シ</t>
    </rPh>
    <rPh sb="3" eb="4">
      <t>メイ</t>
    </rPh>
    <phoneticPr fontId="1"/>
  </si>
  <si>
    <t>氏　　名</t>
    <phoneticPr fontId="1"/>
  </si>
  <si>
    <t>オーナー</t>
    <phoneticPr fontId="1"/>
  </si>
  <si>
    <t>kg</t>
    <phoneticPr fontId="1"/>
  </si>
  <si>
    <t>JSAF外洋会員番号</t>
    <rPh sb="4" eb="5">
      <t>ガイ</t>
    </rPh>
    <rPh sb="5" eb="6">
      <t>ヨウ</t>
    </rPh>
    <rPh sb="6" eb="8">
      <t>カイイン</t>
    </rPh>
    <phoneticPr fontId="1"/>
  </si>
  <si>
    <t>緊急連絡先は乗艇しない方を指定してください。</t>
    <rPh sb="0" eb="2">
      <t>キンキュウ</t>
    </rPh>
    <rPh sb="2" eb="5">
      <t>レンラクサキ</t>
    </rPh>
    <rPh sb="6" eb="8">
      <t>ジョウテイ</t>
    </rPh>
    <rPh sb="11" eb="12">
      <t>カタ</t>
    </rPh>
    <rPh sb="13" eb="15">
      <t>シテイ</t>
    </rPh>
    <phoneticPr fontId="1"/>
  </si>
  <si>
    <t>計測体重合計</t>
    <rPh sb="0" eb="2">
      <t>ケイソク</t>
    </rPh>
    <rPh sb="4" eb="6">
      <t>ゴウケイ</t>
    </rPh>
    <phoneticPr fontId="1"/>
  </si>
  <si>
    <t>ＩＲＣ証書記載</t>
    <rPh sb="3" eb="5">
      <t>ショウショ</t>
    </rPh>
    <rPh sb="5" eb="7">
      <t>キサイ</t>
    </rPh>
    <phoneticPr fontId="1"/>
  </si>
  <si>
    <t>＊ＩＲＣ部門の場合体重を記入して下さい。</t>
    <rPh sb="4" eb="6">
      <t>ブモン</t>
    </rPh>
    <rPh sb="7" eb="9">
      <t>バアイ</t>
    </rPh>
    <rPh sb="12" eb="14">
      <t>キニュウ</t>
    </rPh>
    <rPh sb="16" eb="17">
      <t>クダ</t>
    </rPh>
    <phoneticPr fontId="1"/>
  </si>
  <si>
    <t>＊乗員に変更が生じた場合は、帆走指示書に従い必ずレース委員会に文書で申告して下さい。</t>
    <phoneticPr fontId="1"/>
  </si>
  <si>
    <t>外洋会員番号は外洋東海の場合「Ｔ」で始まる８桁の番号です。</t>
    <phoneticPr fontId="1"/>
  </si>
  <si>
    <t>乗　員</t>
    <phoneticPr fontId="1"/>
  </si>
  <si>
    <t>緊 急 連 絡 先</t>
    <rPh sb="0" eb="1">
      <t>ミシト</t>
    </rPh>
    <rPh sb="2" eb="3">
      <t>キュウ</t>
    </rPh>
    <rPh sb="4" eb="5">
      <t>レン</t>
    </rPh>
    <rPh sb="6" eb="7">
      <t>ラク</t>
    </rPh>
    <rPh sb="8" eb="9">
      <t>サキ</t>
    </rPh>
    <phoneticPr fontId="1"/>
  </si>
  <si>
    <t>ＪＳＡＦ外洋東海レース 出艇申告書・乗員登録リスト　　　　　　　　　　　　　　　　　</t>
    <rPh sb="18" eb="20">
      <t>ジョウイン</t>
    </rPh>
    <rPh sb="20" eb="22">
      <t>トウロク</t>
    </rPh>
    <phoneticPr fontId="1"/>
  </si>
  <si>
    <t>　　　　詳しくは外洋東海・事務局にお問い合わせください。</t>
    <rPh sb="4" eb="5">
      <t>クワ</t>
    </rPh>
    <rPh sb="8" eb="10">
      <t>ガイヨウ</t>
    </rPh>
    <rPh sb="10" eb="12">
      <t>トウカイ</t>
    </rPh>
    <rPh sb="13" eb="16">
      <t>ジムキョク</t>
    </rPh>
    <rPh sb="18" eb="19">
      <t>ト</t>
    </rPh>
    <rPh sb="20" eb="21">
      <t>ア</t>
    </rPh>
    <phoneticPr fontId="1"/>
  </si>
  <si>
    <t>　　　　この乗船経歴 （5年間で30日以上）と身体検査証により、更新講習を受けずに小型船舶操縦士免許更新ができます。</t>
    <rPh sb="6" eb="8">
      <t>ジョウセン</t>
    </rPh>
    <rPh sb="8" eb="10">
      <t>ケイレキ</t>
    </rPh>
    <rPh sb="13" eb="15">
      <t>ネンカン</t>
    </rPh>
    <rPh sb="18" eb="19">
      <t>ニチ</t>
    </rPh>
    <rPh sb="19" eb="21">
      <t>イジョウ</t>
    </rPh>
    <rPh sb="23" eb="25">
      <t>シンタイ</t>
    </rPh>
    <rPh sb="25" eb="27">
      <t>ケンサ</t>
    </rPh>
    <rPh sb="27" eb="28">
      <t>ショウ</t>
    </rPh>
    <rPh sb="32" eb="34">
      <t>コウシン</t>
    </rPh>
    <rPh sb="34" eb="36">
      <t>コウシュウ</t>
    </rPh>
    <rPh sb="37" eb="38">
      <t>ウ</t>
    </rPh>
    <rPh sb="50" eb="52">
      <t>コウシン</t>
    </rPh>
    <phoneticPr fontId="1"/>
  </si>
  <si>
    <t>（注）　小型船舶操縦士免許番号の記載は、小型船舶操縦者法施行規則に基づく乗船経歴を証明するための資料です。</t>
    <phoneticPr fontId="1"/>
  </si>
  <si>
    <t>＊本用紙に全乗員を記載できない場合、本用紙を２枚にわたり記入して下さい。</t>
    <phoneticPr fontId="1"/>
  </si>
  <si>
    <t>乗員リスト</t>
    <phoneticPr fontId="1"/>
  </si>
  <si>
    <t>（オーナーが乗られる場合、オーナーも記入してください。）</t>
    <phoneticPr fontId="1"/>
  </si>
  <si>
    <t>学生の方は、ＪＳＡＦ会員ナンバーを記入してください。</t>
    <rPh sb="0" eb="2">
      <t>ガクセイ</t>
    </rPh>
    <rPh sb="3" eb="4">
      <t>カタ</t>
    </rPh>
    <rPh sb="10" eb="12">
      <t>カイイン</t>
    </rPh>
    <rPh sb="17" eb="19">
      <t>キニュウ</t>
    </rPh>
    <phoneticPr fontId="1"/>
  </si>
  <si>
    <t>　艇長署名</t>
    <rPh sb="1" eb="3">
      <t>テイチョウ</t>
    </rPh>
    <rPh sb="3" eb="5">
      <t>ショメイ</t>
    </rPh>
    <phoneticPr fontId="19"/>
  </si>
  <si>
    <t>コピーします。</t>
    <phoneticPr fontId="19"/>
  </si>
  <si>
    <t>合計欄にカウント・集計します。</t>
    <rPh sb="0" eb="2">
      <t>ゴウケイ</t>
    </rPh>
    <rPh sb="2" eb="3">
      <t>ラン</t>
    </rPh>
    <rPh sb="9" eb="11">
      <t>シュウケイ</t>
    </rPh>
    <phoneticPr fontId="19"/>
  </si>
  <si>
    <t>kg</t>
    <phoneticPr fontId="19"/>
  </si>
  <si>
    <t>ＩＲＣ乗員重量限度</t>
    <rPh sb="3" eb="5">
      <t>ジョウイン</t>
    </rPh>
    <rPh sb="5" eb="7">
      <t>ジュウリョウ</t>
    </rPh>
    <rPh sb="7" eb="9">
      <t>ゲンド</t>
    </rPh>
    <phoneticPr fontId="19"/>
  </si>
  <si>
    <t>会員・非会員欄に「１」を入力すれば</t>
    <rPh sb="0" eb="2">
      <t>カイイン</t>
    </rPh>
    <rPh sb="3" eb="6">
      <t>ヒカイイン</t>
    </rPh>
    <rPh sb="6" eb="7">
      <t>ラン</t>
    </rPh>
    <rPh sb="12" eb="14">
      <t>ニュウリョク</t>
    </rPh>
    <phoneticPr fontId="19"/>
  </si>
  <si>
    <t>人</t>
    <rPh sb="0" eb="1">
      <t>ニン</t>
    </rPh>
    <phoneticPr fontId="19"/>
  </si>
  <si>
    <t>合　　計</t>
    <rPh sb="0" eb="1">
      <t>ゴウ</t>
    </rPh>
    <rPh sb="3" eb="4">
      <t>ケイ</t>
    </rPh>
    <phoneticPr fontId="19"/>
  </si>
  <si>
    <t>艇長</t>
    <rPh sb="0" eb="1">
      <t>テイ</t>
    </rPh>
    <rPh sb="1" eb="2">
      <t>チョウ</t>
    </rPh>
    <phoneticPr fontId="19"/>
  </si>
  <si>
    <t>体重</t>
    <rPh sb="0" eb="2">
      <t>タイジュウ</t>
    </rPh>
    <phoneticPr fontId="19"/>
  </si>
  <si>
    <t>非会員</t>
    <rPh sb="0" eb="3">
      <t>ヒカイイン</t>
    </rPh>
    <phoneticPr fontId="19"/>
  </si>
  <si>
    <t>会員</t>
    <rPh sb="0" eb="2">
      <t>カイイン</t>
    </rPh>
    <phoneticPr fontId="19"/>
  </si>
  <si>
    <t>氏　　名</t>
    <rPh sb="0" eb="1">
      <t>シ</t>
    </rPh>
    <rPh sb="3" eb="4">
      <t>ナ</t>
    </rPh>
    <phoneticPr fontId="19"/>
  </si>
  <si>
    <t>No.</t>
    <phoneticPr fontId="19"/>
  </si>
  <si>
    <t>セールナンバー</t>
    <phoneticPr fontId="19"/>
  </si>
  <si>
    <t>艇　名</t>
    <rPh sb="0" eb="1">
      <t>テイ</t>
    </rPh>
    <rPh sb="2" eb="3">
      <t>ナ</t>
    </rPh>
    <phoneticPr fontId="19"/>
  </si>
  <si>
    <t>レース</t>
    <phoneticPr fontId="19"/>
  </si>
  <si>
    <t>日</t>
    <phoneticPr fontId="19"/>
  </si>
  <si>
    <t>月</t>
    <phoneticPr fontId="19"/>
  </si>
  <si>
    <t>レース日別 出艇申告書</t>
    <rPh sb="3" eb="4">
      <t>ヒ</t>
    </rPh>
    <rPh sb="4" eb="5">
      <t>ベツ</t>
    </rPh>
    <rPh sb="6" eb="7">
      <t>ダ</t>
    </rPh>
    <rPh sb="7" eb="8">
      <t>テイ</t>
    </rPh>
    <rPh sb="8" eb="11">
      <t>シンコクショ</t>
    </rPh>
    <phoneticPr fontId="19"/>
  </si>
  <si>
    <t>第41回　東海チャンピオンシップ・シリーズレース(2016)</t>
    <rPh sb="0" eb="1">
      <t>ダイ</t>
    </rPh>
    <rPh sb="3" eb="4">
      <t>カイ</t>
    </rPh>
    <rPh sb="5" eb="7">
      <t>トウカイ</t>
    </rPh>
    <phoneticPr fontId="19"/>
  </si>
  <si>
    <t>第41回 東海チャンピオンシップ</t>
    <rPh sb="0" eb="1">
      <t>ダイ</t>
    </rPh>
    <rPh sb="3" eb="4">
      <t>カイ</t>
    </rPh>
    <rPh sb="5" eb="7">
      <t>トウカイ</t>
    </rPh>
    <phoneticPr fontId="1"/>
  </si>
  <si>
    <t>　　　　　　　ＩＲＣ</t>
    <phoneticPr fontId="1"/>
  </si>
  <si>
    <t>艇名・ｾｰﾙﾅﾝﾊﾞｰ、出艇申告書から</t>
    <rPh sb="0" eb="1">
      <t>テイ</t>
    </rPh>
    <rPh sb="1" eb="2">
      <t>ナ</t>
    </rPh>
    <rPh sb="12" eb="13">
      <t>テイ</t>
    </rPh>
    <rPh sb="13" eb="16">
      <t>シンコクショ</t>
    </rPh>
    <rPh sb="16" eb="18">
      <t>カラ</t>
    </rPh>
    <phoneticPr fontId="19"/>
  </si>
  <si>
    <t>体重欄は出艇申告書からコピーします。</t>
    <rPh sb="0" eb="2">
      <t>タイジュウ</t>
    </rPh>
    <rPh sb="2" eb="3">
      <t>ラン</t>
    </rPh>
    <rPh sb="4" eb="5">
      <t>ダ</t>
    </rPh>
    <rPh sb="5" eb="6">
      <t>テイ</t>
    </rPh>
    <rPh sb="6" eb="9">
      <t>シンコクショ</t>
    </rPh>
    <phoneticPr fontId="19"/>
  </si>
  <si>
    <t>Crew No.　　　　人</t>
    <phoneticPr fontId="1"/>
  </si>
  <si>
    <t>kg</t>
    <phoneticPr fontId="1"/>
  </si>
  <si>
    <t>IRC乗員重量限度は出艇申告書からコピーします。</t>
    <rPh sb="3" eb="5">
      <t>ジョウイン</t>
    </rPh>
    <rPh sb="5" eb="7">
      <t>ジュウリョウ</t>
    </rPh>
    <rPh sb="7" eb="9">
      <t>ゲンド</t>
    </rPh>
    <rPh sb="10" eb="11">
      <t>ダ</t>
    </rPh>
    <rPh sb="11" eb="12">
      <t>テイ</t>
    </rPh>
    <rPh sb="12" eb="15">
      <t>シンコクショ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</si>
</sst>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font>
      <sz val="11"/>
      <name val="ＭＳ Ｐゴシック"/>
      <family val="3"/>
      <charset val="128"/>
    </font>
    <font>
      <sz val="6"/>
      <name val="ＭＳ Ｐゴシック"/>
      <family val="3"/>
      <charset val="128"/>
    </font>
    <font>
      <sz val="11"/>
      <name val="ＭＳ Ｐ明朝"/>
      <family val="1"/>
      <charset val="128"/>
    </font>
    <font>
      <b/>
      <sz val="10.5"/>
      <name val="ＭＳ Ｐ明朝"/>
      <family val="1"/>
      <charset val="128"/>
    </font>
    <font>
      <b/>
      <sz val="10"/>
      <name val="ＭＳ Ｐ明朝"/>
      <family val="1"/>
      <charset val="128"/>
    </font>
    <font>
      <sz val="10"/>
      <name val="ＭＳ Ｐ明朝"/>
      <family val="1"/>
      <charset val="128"/>
    </font>
    <font>
      <sz val="9"/>
      <name val="ＭＳ Ｐ明朝"/>
      <family val="1"/>
      <charset val="128"/>
    </font>
    <font>
      <sz val="10.5"/>
      <name val="ＭＳ Ｐ明朝"/>
      <family val="1"/>
      <charset val="128"/>
    </font>
    <font>
      <b/>
      <sz val="8"/>
      <name val="ＭＳ Ｐ明朝"/>
      <family val="1"/>
      <charset val="128"/>
    </font>
    <font>
      <sz val="8"/>
      <name val="ＭＳ Ｐ明朝"/>
      <family val="1"/>
      <charset val="128"/>
    </font>
    <font>
      <b/>
      <sz val="11"/>
      <name val="ＭＳ Ｐ明朝"/>
      <family val="1"/>
      <charset val="128"/>
    </font>
    <font>
      <sz val="10"/>
      <name val="ＭＳ 明朝"/>
      <family val="1"/>
      <charset val="128"/>
    </font>
    <font>
      <b/>
      <u/>
      <sz val="14"/>
      <name val="ＭＳ Ｐ明朝"/>
      <family val="1"/>
      <charset val="128"/>
    </font>
    <font>
      <u/>
      <sz val="11"/>
      <name val="ＭＳ Ｐ明朝"/>
      <family val="1"/>
      <charset val="128"/>
    </font>
    <font>
      <sz val="10"/>
      <name val="ＭＳ Ｐゴシック"/>
      <family val="3"/>
      <charset val="128"/>
    </font>
    <font>
      <sz val="11"/>
      <color rgb="FFFF0000"/>
      <name val="ＭＳ Ｐ明朝"/>
      <family val="1"/>
      <charset val="128"/>
    </font>
    <font>
      <sz val="10.5"/>
      <color rgb="FFFF0000"/>
      <name val="ＭＳ Ｐ明朝"/>
      <family val="1"/>
      <charset val="128"/>
    </font>
    <font>
      <sz val="11"/>
      <color rgb="FFFF0000"/>
      <name val="ＭＳ Ｐゴシック"/>
      <family val="3"/>
      <charset val="128"/>
    </font>
    <font>
      <sz val="11"/>
      <color theme="1"/>
      <name val="ＭＳ Ｐゴシック"/>
      <family val="2"/>
      <charset val="128"/>
    </font>
    <font>
      <sz val="6"/>
      <name val="ＭＳ Ｐゴシック"/>
      <family val="2"/>
      <charset val="128"/>
    </font>
    <font>
      <sz val="9"/>
      <color theme="1"/>
      <name val="ＭＳ Ｐゴシック"/>
      <family val="3"/>
      <charset val="128"/>
    </font>
    <font>
      <sz val="9"/>
      <color theme="1"/>
      <name val="ＭＳ Ｐゴシック"/>
      <family val="2"/>
      <charset val="128"/>
    </font>
    <font>
      <sz val="10"/>
      <color theme="1"/>
      <name val="ＭＳ Ｐゴシック"/>
      <family val="2"/>
      <charset val="128"/>
    </font>
    <font>
      <u/>
      <sz val="11"/>
      <color theme="1"/>
      <name val="ＭＳ Ｐゴシック"/>
      <family val="2"/>
      <charset val="128"/>
    </font>
    <font>
      <u/>
      <sz val="11"/>
      <color theme="1"/>
      <name val="ＭＳ Ｐゴシック"/>
      <family val="3"/>
      <charset val="128"/>
    </font>
    <font>
      <b/>
      <u/>
      <sz val="12"/>
      <color theme="1"/>
      <name val="ＭＳ Ｐゴシック"/>
      <family val="3"/>
      <charset val="128"/>
    </font>
    <font>
      <sz val="12"/>
      <color theme="1"/>
      <name val="ＭＳ Ｐゴシック"/>
      <family val="3"/>
      <charset val="128"/>
    </font>
    <font>
      <b/>
      <sz val="12"/>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6" tint="0.79998168889431442"/>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right/>
      <top style="medium">
        <color indexed="64"/>
      </top>
      <bottom style="double">
        <color indexed="64"/>
      </bottom>
      <diagonal/>
    </border>
    <border>
      <left/>
      <right/>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s>
  <cellStyleXfs count="2">
    <xf numFmtId="0" fontId="0" fillId="0" borderId="0">
      <alignment vertical="center"/>
    </xf>
    <xf numFmtId="0" fontId="18" fillId="0" borderId="0">
      <alignment vertical="center"/>
    </xf>
  </cellStyleXfs>
  <cellXfs count="16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Fill="1">
      <alignment vertical="center"/>
    </xf>
    <xf numFmtId="0" fontId="4" fillId="0" borderId="1" xfId="0" applyFont="1" applyFill="1" applyBorder="1" applyAlignment="1">
      <alignment horizontal="center" vertical="center"/>
    </xf>
    <xf numFmtId="0" fontId="3" fillId="0" borderId="0" xfId="0" applyFont="1" applyFill="1" applyAlignment="1">
      <alignment horizontal="justify" vertical="center"/>
    </xf>
    <xf numFmtId="0" fontId="5" fillId="0" borderId="0" xfId="0" applyFont="1" applyFill="1" applyAlignment="1">
      <alignment vertical="center" wrapText="1"/>
    </xf>
    <xf numFmtId="0" fontId="4" fillId="0" borderId="5" xfId="0" applyFont="1" applyFill="1" applyBorder="1" applyAlignment="1">
      <alignment horizontal="center" vertical="center" shrinkToFit="1"/>
    </xf>
    <xf numFmtId="0" fontId="2" fillId="0" borderId="1" xfId="0" applyFont="1" applyFill="1" applyBorder="1">
      <alignment vertical="center"/>
    </xf>
    <xf numFmtId="0" fontId="3"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4" fillId="0" borderId="10"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4" fillId="0" borderId="11" xfId="0" applyFont="1" applyFill="1" applyBorder="1">
      <alignment vertical="center"/>
    </xf>
    <xf numFmtId="0" fontId="4" fillId="0" borderId="12" xfId="0" applyFont="1" applyFill="1" applyBorder="1">
      <alignment vertical="center"/>
    </xf>
    <xf numFmtId="0" fontId="4" fillId="0" borderId="12" xfId="0" applyFont="1" applyFill="1" applyBorder="1" applyAlignment="1">
      <alignment horizontal="justify" vertical="top" wrapText="1"/>
    </xf>
    <xf numFmtId="0" fontId="7" fillId="0" borderId="0" xfId="0" applyFont="1" applyFill="1" applyBorder="1" applyAlignment="1">
      <alignment horizontal="justify" vertical="center" wrapText="1"/>
    </xf>
    <xf numFmtId="0" fontId="4" fillId="0" borderId="3" xfId="0" applyFont="1" applyFill="1" applyBorder="1" applyAlignment="1">
      <alignment vertical="top" wrapText="1"/>
    </xf>
    <xf numFmtId="0" fontId="4" fillId="0" borderId="13" xfId="0" applyFont="1" applyFill="1" applyBorder="1" applyAlignment="1">
      <alignment horizontal="center" vertical="top" wrapText="1"/>
    </xf>
    <xf numFmtId="0" fontId="4" fillId="0" borderId="4" xfId="0" applyFont="1" applyFill="1" applyBorder="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9" fillId="0" borderId="0" xfId="0" applyFont="1" applyFill="1" applyAlignment="1">
      <alignment horizontal="justify" vertical="center"/>
    </xf>
    <xf numFmtId="0" fontId="10" fillId="0" borderId="0" xfId="0" applyFont="1" applyFill="1" applyAlignment="1">
      <alignment horizontal="center" vertical="center"/>
    </xf>
    <xf numFmtId="0" fontId="2" fillId="0" borderId="4" xfId="0" applyFont="1" applyFill="1" applyBorder="1" applyAlignment="1">
      <alignment horizontal="center" vertical="center"/>
    </xf>
    <xf numFmtId="0" fontId="4" fillId="0" borderId="7"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4" fillId="0" borderId="10" xfId="0" applyFont="1" applyFill="1" applyBorder="1" applyAlignment="1">
      <alignment horizontal="left" vertical="top"/>
    </xf>
    <xf numFmtId="0" fontId="4" fillId="0" borderId="5" xfId="0" applyFont="1" applyFill="1" applyBorder="1" applyAlignment="1">
      <alignment horizontal="center" vertical="center" wrapText="1"/>
    </xf>
    <xf numFmtId="0" fontId="5" fillId="0" borderId="0" xfId="0" applyFont="1">
      <alignment vertical="center"/>
    </xf>
    <xf numFmtId="0" fontId="5" fillId="2" borderId="4" xfId="0" applyFont="1" applyFill="1" applyBorder="1" applyAlignment="1">
      <alignment vertical="top" wrapText="1"/>
    </xf>
    <xf numFmtId="0" fontId="6" fillId="2" borderId="13" xfId="0" applyFont="1" applyFill="1" applyBorder="1" applyAlignment="1">
      <alignment vertical="center" wrapText="1"/>
    </xf>
    <xf numFmtId="0" fontId="4" fillId="0" borderId="0" xfId="0" applyFont="1" applyFill="1" applyAlignment="1">
      <alignment horizontal="left" vertical="center"/>
    </xf>
    <xf numFmtId="0" fontId="13" fillId="0" borderId="0" xfId="0" applyFont="1" applyFill="1" applyAlignment="1">
      <alignment vertical="center"/>
    </xf>
    <xf numFmtId="0" fontId="12" fillId="0" borderId="0" xfId="0" applyFont="1" applyFill="1" applyAlignment="1">
      <alignment vertical="center"/>
    </xf>
    <xf numFmtId="0" fontId="10" fillId="0" borderId="3" xfId="0" applyFont="1" applyBorder="1">
      <alignment vertical="center"/>
    </xf>
    <xf numFmtId="0" fontId="4"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0" xfId="0" applyFont="1" applyFill="1" applyAlignment="1">
      <alignment vertical="center"/>
    </xf>
    <xf numFmtId="0" fontId="5" fillId="0" borderId="18"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9" xfId="0" applyFont="1" applyFill="1" applyBorder="1" applyAlignment="1">
      <alignment vertical="center" shrinkToFit="1"/>
    </xf>
    <xf numFmtId="0" fontId="15" fillId="0" borderId="0" xfId="0" applyFont="1" applyFill="1">
      <alignment vertical="center"/>
    </xf>
    <xf numFmtId="0" fontId="7" fillId="0" borderId="1" xfId="0" applyFont="1" applyFill="1" applyBorder="1" applyAlignment="1">
      <alignment horizontal="center" vertical="center"/>
    </xf>
    <xf numFmtId="0" fontId="8" fillId="3"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xf>
    <xf numFmtId="0" fontId="3" fillId="0" borderId="14" xfId="0" applyFont="1" applyFill="1" applyBorder="1" applyAlignment="1">
      <alignment horizontal="center" vertical="center" wrapText="1"/>
    </xf>
    <xf numFmtId="0" fontId="5" fillId="0" borderId="20" xfId="0" applyFont="1" applyFill="1" applyBorder="1" applyAlignment="1">
      <alignment horizontal="center" vertical="center" shrinkToFit="1"/>
    </xf>
    <xf numFmtId="0" fontId="5" fillId="0" borderId="0" xfId="0" applyFont="1" applyFill="1" applyAlignment="1">
      <alignment horizontal="left" vertical="center"/>
    </xf>
    <xf numFmtId="0" fontId="5" fillId="0" borderId="19" xfId="0" applyFont="1" applyFill="1" applyBorder="1" applyAlignment="1">
      <alignment horizontal="center" vertical="center"/>
    </xf>
    <xf numFmtId="0" fontId="5" fillId="0" borderId="19" xfId="0" applyFont="1" applyFill="1" applyBorder="1" applyAlignment="1">
      <alignment horizontal="left" vertical="center"/>
    </xf>
    <xf numFmtId="0" fontId="18" fillId="0" borderId="0" xfId="1">
      <alignment vertical="center"/>
    </xf>
    <xf numFmtId="0" fontId="18" fillId="4" borderId="21" xfId="1" applyFill="1" applyBorder="1">
      <alignment vertical="center"/>
    </xf>
    <xf numFmtId="0" fontId="18" fillId="0" borderId="21" xfId="1" applyBorder="1">
      <alignment vertical="center"/>
    </xf>
    <xf numFmtId="0" fontId="18" fillId="0" borderId="21" xfId="1" applyFill="1" applyBorder="1">
      <alignment vertical="center"/>
    </xf>
    <xf numFmtId="0" fontId="20" fillId="0" borderId="0" xfId="1" applyFont="1" applyAlignment="1">
      <alignment horizontal="right" vertical="center"/>
    </xf>
    <xf numFmtId="0" fontId="21" fillId="0" borderId="0" xfId="1" applyFont="1">
      <alignment vertical="center"/>
    </xf>
    <xf numFmtId="0" fontId="20" fillId="0" borderId="0" xfId="1" applyFont="1">
      <alignment vertical="center"/>
    </xf>
    <xf numFmtId="0" fontId="18" fillId="0" borderId="21" xfId="1" applyBorder="1" applyAlignment="1">
      <alignment horizontal="right" vertical="center"/>
    </xf>
    <xf numFmtId="0" fontId="22" fillId="0" borderId="0" xfId="1" applyFont="1">
      <alignment vertical="center"/>
    </xf>
    <xf numFmtId="0" fontId="18" fillId="0" borderId="22" xfId="1" applyBorder="1" applyAlignment="1">
      <alignment horizontal="right" vertical="center"/>
    </xf>
    <xf numFmtId="0" fontId="18" fillId="0" borderId="23" xfId="1" applyBorder="1" applyAlignment="1">
      <alignment horizontal="right" vertical="center"/>
    </xf>
    <xf numFmtId="0" fontId="18" fillId="0" borderId="24" xfId="1" applyFill="1" applyBorder="1" applyAlignment="1">
      <alignment horizontal="right" vertical="center"/>
    </xf>
    <xf numFmtId="0" fontId="18" fillId="0" borderId="23" xfId="1" applyBorder="1" applyAlignment="1">
      <alignment horizontal="center" vertical="center"/>
    </xf>
    <xf numFmtId="0" fontId="18" fillId="0" borderId="25" xfId="1" applyBorder="1">
      <alignment vertical="center"/>
    </xf>
    <xf numFmtId="0" fontId="18" fillId="0" borderId="25" xfId="1" applyBorder="1" applyAlignment="1">
      <alignment horizontal="center" vertical="center"/>
    </xf>
    <xf numFmtId="0" fontId="18" fillId="0" borderId="25" xfId="1" applyBorder="1" applyAlignment="1">
      <alignment horizontal="center" vertical="center" shrinkToFit="1"/>
    </xf>
    <xf numFmtId="0" fontId="18" fillId="0" borderId="22" xfId="1" applyBorder="1" applyAlignment="1">
      <alignment horizontal="center" vertical="center"/>
    </xf>
    <xf numFmtId="0" fontId="23" fillId="0" borderId="24" xfId="1" applyFont="1" applyBorder="1">
      <alignment vertical="center"/>
    </xf>
    <xf numFmtId="0" fontId="23" fillId="0" borderId="24" xfId="1" applyFont="1" applyFill="1" applyBorder="1">
      <alignment vertical="center"/>
    </xf>
    <xf numFmtId="0" fontId="18" fillId="0" borderId="24" xfId="1" applyFont="1" applyBorder="1">
      <alignment vertical="center"/>
    </xf>
    <xf numFmtId="0" fontId="18" fillId="0" borderId="0" xfId="1" applyFont="1">
      <alignment vertical="center"/>
    </xf>
    <xf numFmtId="0" fontId="23" fillId="0" borderId="0" xfId="1" applyFont="1">
      <alignment vertical="center"/>
    </xf>
    <xf numFmtId="0" fontId="23" fillId="0" borderId="0" xfId="1" applyFont="1" applyFill="1">
      <alignment vertical="center"/>
    </xf>
    <xf numFmtId="0" fontId="18" fillId="0" borderId="21" xfId="1" applyBorder="1" applyAlignment="1">
      <alignment horizontal="left" vertical="center"/>
    </xf>
    <xf numFmtId="0" fontId="18" fillId="0" borderId="21" xfId="1" applyFill="1" applyBorder="1" applyAlignment="1">
      <alignment horizontal="right" vertical="center"/>
    </xf>
    <xf numFmtId="0" fontId="24" fillId="0" borderId="0" xfId="1" applyFont="1">
      <alignment vertical="center"/>
    </xf>
    <xf numFmtId="0" fontId="25" fillId="0" borderId="0" xfId="1" applyFont="1">
      <alignment vertical="center"/>
    </xf>
    <xf numFmtId="0" fontId="18" fillId="0" borderId="22" xfId="1" applyFill="1" applyBorder="1" applyAlignment="1">
      <alignment vertical="center"/>
    </xf>
    <xf numFmtId="0" fontId="18" fillId="0" borderId="0" xfId="1" applyFill="1" applyBorder="1">
      <alignment vertical="center"/>
    </xf>
    <xf numFmtId="0" fontId="18" fillId="0" borderId="0" xfId="1" applyBorder="1">
      <alignment vertical="center"/>
    </xf>
    <xf numFmtId="0" fontId="5" fillId="0" borderId="4" xfId="0" applyFont="1" applyFill="1" applyBorder="1" applyAlignment="1">
      <alignment vertical="top" wrapText="1"/>
    </xf>
    <xf numFmtId="0" fontId="23" fillId="0" borderId="24" xfId="1" applyFont="1" applyFill="1" applyBorder="1" applyAlignment="1">
      <alignment horizontal="center" vertical="center"/>
    </xf>
    <xf numFmtId="0" fontId="0" fillId="0" borderId="13" xfId="0" applyBorder="1" applyAlignment="1">
      <alignment vertical="center"/>
    </xf>
    <xf numFmtId="176" fontId="5" fillId="0" borderId="4" xfId="0" applyNumberFormat="1" applyFont="1" applyFill="1" applyBorder="1" applyAlignment="1">
      <alignment vertical="center"/>
    </xf>
    <xf numFmtId="176" fontId="18" fillId="0" borderId="21" xfId="1" applyNumberFormat="1" applyFill="1" applyBorder="1">
      <alignment vertical="center"/>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wrapText="1"/>
    </xf>
    <xf numFmtId="0" fontId="0" fillId="0" borderId="5" xfId="0" applyBorder="1" applyAlignment="1">
      <alignment horizontal="center" vertical="center" wrapText="1"/>
    </xf>
    <xf numFmtId="0" fontId="5" fillId="0" borderId="9"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27" fillId="2" borderId="9"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28" fillId="0" borderId="14" xfId="0" applyFont="1" applyBorder="1" applyAlignment="1">
      <alignment horizontal="center" vertical="center" shrinkToFit="1"/>
    </xf>
    <xf numFmtId="0" fontId="28" fillId="0" borderId="5" xfId="0" applyFont="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9" xfId="0" applyFont="1" applyFill="1" applyBorder="1" applyAlignment="1">
      <alignment vertical="center" shrinkToFit="1"/>
    </xf>
    <xf numFmtId="0" fontId="5" fillId="0" borderId="14" xfId="0" applyFont="1" applyFill="1" applyBorder="1" applyAlignment="1">
      <alignment vertical="center" shrinkToFit="1"/>
    </xf>
    <xf numFmtId="0" fontId="5" fillId="0" borderId="5" xfId="0" applyFont="1" applyFill="1" applyBorder="1" applyAlignment="1">
      <alignment vertical="center" shrinkToFit="1"/>
    </xf>
    <xf numFmtId="0" fontId="5" fillId="0" borderId="7" xfId="0" applyFont="1" applyFill="1" applyBorder="1" applyAlignment="1">
      <alignment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vertical="center" shrinkToFit="1"/>
    </xf>
    <xf numFmtId="14" fontId="5" fillId="0" borderId="9" xfId="0" applyNumberFormat="1" applyFont="1" applyFill="1" applyBorder="1" applyAlignment="1">
      <alignment horizontal="center" vertical="center" shrinkToFit="1"/>
    </xf>
    <xf numFmtId="0" fontId="3" fillId="0" borderId="14" xfId="0" applyFont="1" applyFill="1" applyBorder="1" applyAlignment="1">
      <alignment horizontal="center" vertical="center"/>
    </xf>
    <xf numFmtId="0" fontId="5" fillId="0" borderId="9"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11" fillId="0" borderId="9" xfId="0" applyFont="1" applyFill="1" applyBorder="1" applyAlignment="1">
      <alignment vertical="center" shrinkToFit="1"/>
    </xf>
    <xf numFmtId="0" fontId="11" fillId="0" borderId="14" xfId="0" applyFont="1" applyFill="1" applyBorder="1" applyAlignment="1">
      <alignment vertical="center" shrinkToFit="1"/>
    </xf>
    <xf numFmtId="0" fontId="11" fillId="0" borderId="5" xfId="0" applyFont="1" applyFill="1" applyBorder="1" applyAlignment="1">
      <alignment vertical="center" shrinkToFit="1"/>
    </xf>
    <xf numFmtId="0" fontId="5" fillId="2" borderId="9"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0" borderId="0" xfId="0" applyFont="1" applyFill="1" applyAlignment="1">
      <alignment horizontal="justify" vertical="center"/>
    </xf>
    <xf numFmtId="0" fontId="5" fillId="0" borderId="0" xfId="0" applyFont="1" applyFill="1" applyAlignment="1">
      <alignment vertical="center"/>
    </xf>
    <xf numFmtId="0" fontId="10" fillId="0" borderId="9"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5" xfId="0" applyFont="1" applyFill="1" applyBorder="1" applyAlignment="1">
      <alignment horizontal="center" vertical="center"/>
    </xf>
    <xf numFmtId="0" fontId="4" fillId="0" borderId="0" xfId="0" applyFont="1" applyAlignment="1">
      <alignment vertical="center" shrinkToFit="1"/>
    </xf>
    <xf numFmtId="0" fontId="14" fillId="0" borderId="0" xfId="0" applyFont="1" applyAlignment="1">
      <alignment vertical="center" shrinkToFit="1"/>
    </xf>
    <xf numFmtId="0" fontId="14" fillId="0" borderId="15" xfId="0" applyFont="1" applyBorder="1" applyAlignment="1">
      <alignment vertical="center" shrinkToFi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2" borderId="4" xfId="0" applyFont="1" applyFill="1" applyBorder="1" applyAlignment="1">
      <alignment vertical="center" wrapText="1"/>
    </xf>
    <xf numFmtId="0" fontId="4" fillId="2" borderId="9" xfId="0" applyFont="1" applyFill="1" applyBorder="1" applyAlignment="1">
      <alignment horizontal="left" vertical="center"/>
    </xf>
    <xf numFmtId="0" fontId="0" fillId="0" borderId="14" xfId="0" applyBorder="1" applyAlignment="1">
      <alignment horizontal="left" vertical="center"/>
    </xf>
    <xf numFmtId="0" fontId="0" fillId="0" borderId="5" xfId="0" applyBorder="1" applyAlignment="1">
      <alignment horizontal="left" vertical="center"/>
    </xf>
    <xf numFmtId="0" fontId="7" fillId="0" borderId="0" xfId="0" applyFont="1" applyFill="1" applyBorder="1" applyAlignment="1">
      <alignment horizontal="right" vertical="center"/>
    </xf>
    <xf numFmtId="0" fontId="5" fillId="0" borderId="1" xfId="0" applyFont="1" applyFill="1" applyBorder="1" applyAlignment="1">
      <alignment vertical="center" shrinkToFit="1"/>
    </xf>
    <xf numFmtId="0" fontId="16" fillId="0" borderId="10" xfId="0" applyFont="1" applyFill="1" applyBorder="1" applyAlignment="1">
      <alignment horizontal="right" vertical="center" wrapText="1"/>
    </xf>
    <xf numFmtId="0" fontId="17" fillId="0" borderId="11" xfId="0" applyFont="1" applyBorder="1" applyAlignment="1">
      <alignment horizontal="right" vertical="center"/>
    </xf>
    <xf numFmtId="0" fontId="0" fillId="0" borderId="5" xfId="0" applyBorder="1" applyAlignment="1">
      <alignment horizontal="center" vertical="center" shrinkToFit="1"/>
    </xf>
    <xf numFmtId="0" fontId="18" fillId="4" borderId="23" xfId="1" applyFill="1" applyBorder="1" applyAlignment="1">
      <alignment horizontal="center" vertical="center"/>
    </xf>
    <xf numFmtId="0" fontId="18" fillId="4" borderId="22" xfId="1" applyFill="1" applyBorder="1" applyAlignment="1">
      <alignment horizontal="center" vertical="center"/>
    </xf>
    <xf numFmtId="0" fontId="18" fillId="0" borderId="23" xfId="1" applyFill="1" applyBorder="1" applyAlignment="1">
      <alignment horizontal="center" vertical="center"/>
    </xf>
    <xf numFmtId="0" fontId="18" fillId="0" borderId="22" xfId="1" applyFill="1" applyBorder="1" applyAlignment="1">
      <alignment horizontal="center" vertical="center"/>
    </xf>
    <xf numFmtId="0" fontId="18" fillId="0" borderId="23" xfId="1" applyFill="1" applyBorder="1" applyAlignment="1">
      <alignment vertical="center"/>
    </xf>
    <xf numFmtId="0" fontId="18" fillId="0" borderId="24" xfId="1" applyFill="1" applyBorder="1" applyAlignment="1">
      <alignment vertical="center"/>
    </xf>
    <xf numFmtId="0" fontId="18" fillId="0" borderId="23" xfId="1" applyBorder="1" applyAlignment="1">
      <alignment horizontal="center" vertical="center"/>
    </xf>
    <xf numFmtId="0" fontId="18" fillId="0" borderId="22" xfId="1" applyBorder="1" applyAlignment="1">
      <alignment horizontal="center" vertical="center"/>
    </xf>
    <xf numFmtId="0" fontId="25" fillId="0" borderId="0" xfId="1" applyFont="1" applyAlignment="1">
      <alignment horizontal="center" vertical="center"/>
    </xf>
    <xf numFmtId="0" fontId="26" fillId="0" borderId="0" xfId="1" applyFont="1" applyAlignment="1">
      <alignment horizontal="center" vertical="center"/>
    </xf>
    <xf numFmtId="0" fontId="18" fillId="0" borderId="0" xfId="1" applyAlignment="1">
      <alignment horizontal="center" vertical="center"/>
    </xf>
    <xf numFmtId="0" fontId="18" fillId="0" borderId="24" xfId="1" applyBorder="1" applyAlignment="1">
      <alignment horizontal="center" vertical="center"/>
    </xf>
    <xf numFmtId="0" fontId="18" fillId="0" borderId="21" xfId="1" applyBorder="1" applyAlignment="1">
      <alignment horizontal="right" vertical="center"/>
    </xf>
  </cellXfs>
  <cellStyles count="2">
    <cellStyle name="標準" xfId="0" builtinId="0"/>
    <cellStyle name="標準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295275</xdr:colOff>
          <xdr:row>1</xdr:row>
          <xdr:rowOff>0</xdr:rowOff>
        </xdr:from>
        <xdr:to>
          <xdr:col>16</xdr:col>
          <xdr:colOff>695325</xdr:colOff>
          <xdr:row>5</xdr:row>
          <xdr:rowOff>209550</xdr:rowOff>
        </xdr:to>
        <xdr:sp macro="" textlink="">
          <xdr:nvSpPr>
            <xdr:cNvPr id="2057" name="Object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5"/>
  <sheetViews>
    <sheetView showGridLines="0" tabSelected="1" zoomScale="75" workbookViewId="0"/>
  </sheetViews>
  <sheetFormatPr defaultRowHeight="13.5"/>
  <cols>
    <col min="1" max="1" width="9.125" style="1" customWidth="1"/>
    <col min="2" max="2" width="6.25" style="1" customWidth="1"/>
    <col min="3" max="3" width="6.125" style="1" customWidth="1"/>
    <col min="4" max="4" width="7.5" style="1" customWidth="1"/>
    <col min="5" max="5" width="12" style="1" customWidth="1"/>
    <col min="6" max="6" width="7.5" style="1" customWidth="1"/>
    <col min="7" max="7" width="3.25" style="1" customWidth="1"/>
    <col min="8" max="8" width="12.5" style="1" customWidth="1"/>
    <col min="9" max="9" width="8.625" style="1" customWidth="1"/>
    <col min="10" max="10" width="5.75" style="1" customWidth="1"/>
    <col min="11" max="11" width="9" style="1"/>
    <col min="12" max="13" width="5" style="1" customWidth="1"/>
    <col min="14" max="14" width="4.375" style="1" customWidth="1"/>
    <col min="15" max="15" width="14.75" style="1" customWidth="1"/>
    <col min="16" max="16" width="10.875" style="1" customWidth="1"/>
    <col min="17" max="17" width="13.25" style="1" customWidth="1"/>
    <col min="18" max="16384" width="9" style="1"/>
  </cols>
  <sheetData>
    <row r="1" spans="1:17" ht="9.75" customHeight="1" thickBot="1"/>
    <row r="2" spans="1:17" ht="18" thickBot="1">
      <c r="A2" s="38" t="s">
        <v>29</v>
      </c>
      <c r="B2" s="38"/>
      <c r="C2" s="37"/>
      <c r="D2" s="37"/>
      <c r="E2" s="37"/>
      <c r="F2" s="37"/>
      <c r="G2" s="37"/>
      <c r="H2" s="3"/>
      <c r="I2" s="3"/>
      <c r="J2" s="3"/>
      <c r="K2" s="4" t="s">
        <v>12</v>
      </c>
      <c r="L2" s="141"/>
      <c r="M2" s="142"/>
      <c r="N2" s="142"/>
      <c r="O2" s="142"/>
      <c r="P2" s="3"/>
      <c r="Q2" s="3"/>
    </row>
    <row r="3" spans="1:17" ht="8.25" customHeight="1" thickBot="1">
      <c r="A3" s="5"/>
      <c r="B3" s="5"/>
      <c r="C3" s="3"/>
      <c r="D3" s="3"/>
      <c r="E3" s="3"/>
      <c r="F3" s="3"/>
      <c r="G3" s="3"/>
      <c r="H3" s="3"/>
      <c r="I3" s="3"/>
      <c r="J3" s="3"/>
      <c r="K3" s="3"/>
      <c r="L3" s="3"/>
      <c r="M3" s="3"/>
      <c r="N3" s="3"/>
      <c r="O3" s="3"/>
      <c r="P3" s="3"/>
      <c r="Q3" s="3"/>
    </row>
    <row r="4" spans="1:17" ht="17.25" customHeight="1" thickBot="1">
      <c r="A4" s="131" t="s">
        <v>24</v>
      </c>
      <c r="B4" s="131"/>
      <c r="C4" s="132"/>
      <c r="D4" s="132"/>
      <c r="E4" s="132"/>
      <c r="F4" s="132"/>
      <c r="G4" s="132"/>
      <c r="H4" s="132"/>
      <c r="I4" s="132"/>
      <c r="J4" s="132"/>
      <c r="K4" s="133" t="s">
        <v>28</v>
      </c>
      <c r="L4" s="134"/>
      <c r="M4" s="134"/>
      <c r="N4" s="134"/>
      <c r="O4" s="135"/>
      <c r="P4" s="3"/>
      <c r="Q4" s="3"/>
    </row>
    <row r="5" spans="1:17" ht="16.5" customHeight="1">
      <c r="A5" s="131" t="s">
        <v>33</v>
      </c>
      <c r="B5" s="131"/>
      <c r="C5" s="132"/>
      <c r="D5" s="132"/>
      <c r="E5" s="132"/>
      <c r="F5" s="132"/>
      <c r="G5" s="132"/>
      <c r="H5" s="132"/>
      <c r="I5" s="132"/>
      <c r="J5" s="132"/>
      <c r="K5" s="54" t="s">
        <v>16</v>
      </c>
      <c r="L5" s="139"/>
      <c r="M5" s="139"/>
      <c r="N5" s="139"/>
      <c r="O5" s="140"/>
      <c r="P5" s="3"/>
      <c r="Q5" s="3"/>
    </row>
    <row r="6" spans="1:17" s="2" customFormat="1" ht="17.25" customHeight="1" thickBot="1">
      <c r="A6" s="136" t="s">
        <v>25</v>
      </c>
      <c r="B6" s="137"/>
      <c r="C6" s="137"/>
      <c r="D6" s="137"/>
      <c r="E6" s="137"/>
      <c r="F6" s="137"/>
      <c r="G6" s="137"/>
      <c r="H6" s="137"/>
      <c r="I6" s="137"/>
      <c r="J6" s="138"/>
      <c r="K6" s="53" t="s">
        <v>9</v>
      </c>
      <c r="L6" s="145"/>
      <c r="M6" s="145"/>
      <c r="N6" s="52"/>
      <c r="O6" s="35"/>
    </row>
    <row r="7" spans="1:17" ht="18" customHeight="1" thickBot="1">
      <c r="A7" s="131"/>
      <c r="B7" s="131"/>
      <c r="C7" s="132"/>
      <c r="D7" s="132"/>
      <c r="E7" s="132"/>
      <c r="F7" s="132"/>
      <c r="G7" s="132"/>
      <c r="H7" s="132"/>
      <c r="I7" s="132"/>
      <c r="J7" s="132"/>
      <c r="K7" s="50" t="s">
        <v>21</v>
      </c>
      <c r="L7" s="3"/>
      <c r="M7" s="3"/>
      <c r="N7" s="3"/>
      <c r="O7" s="3"/>
      <c r="Q7" s="36">
        <v>2016.03</v>
      </c>
    </row>
    <row r="8" spans="1:17" s="33" customFormat="1" ht="21.95" customHeight="1" thickBot="1">
      <c r="A8" s="40" t="s">
        <v>0</v>
      </c>
      <c r="B8" s="104" t="s">
        <v>58</v>
      </c>
      <c r="C8" s="105"/>
      <c r="D8" s="106"/>
      <c r="E8" s="107"/>
      <c r="F8" s="32" t="s">
        <v>1</v>
      </c>
      <c r="G8" s="126"/>
      <c r="H8" s="127"/>
      <c r="I8" s="7" t="s">
        <v>2</v>
      </c>
      <c r="J8" s="128"/>
      <c r="K8" s="129"/>
      <c r="L8" s="130"/>
      <c r="M8" s="143" t="s">
        <v>3</v>
      </c>
      <c r="N8" s="144"/>
      <c r="O8" s="146" t="s">
        <v>59</v>
      </c>
      <c r="P8" s="147"/>
      <c r="Q8" s="148"/>
    </row>
    <row r="9" spans="1:17" ht="17.25" customHeight="1" thickBot="1">
      <c r="A9" s="8"/>
      <c r="B9" s="95" t="s">
        <v>17</v>
      </c>
      <c r="C9" s="100"/>
      <c r="D9" s="101"/>
      <c r="E9" s="97" t="s">
        <v>13</v>
      </c>
      <c r="F9" s="97"/>
      <c r="G9" s="97"/>
      <c r="H9" s="97"/>
      <c r="I9" s="95" t="s">
        <v>5</v>
      </c>
      <c r="J9" s="96"/>
      <c r="K9" s="55"/>
      <c r="L9" s="100"/>
      <c r="M9" s="96"/>
      <c r="N9" s="95" t="s">
        <v>20</v>
      </c>
      <c r="O9" s="100"/>
      <c r="P9" s="120"/>
      <c r="Q9" s="99"/>
    </row>
    <row r="10" spans="1:17" ht="20.25" customHeight="1" thickBot="1">
      <c r="A10" s="29" t="s">
        <v>18</v>
      </c>
      <c r="B10" s="108"/>
      <c r="C10" s="109"/>
      <c r="D10" s="43"/>
      <c r="E10" s="115"/>
      <c r="F10" s="115"/>
      <c r="G10" s="115"/>
      <c r="H10" s="115"/>
      <c r="I10" s="108"/>
      <c r="J10" s="116"/>
      <c r="K10" s="56"/>
      <c r="L10" s="116"/>
      <c r="M10" s="117"/>
      <c r="N10" s="117"/>
      <c r="O10" s="108"/>
      <c r="P10" s="116"/>
      <c r="Q10" s="117"/>
    </row>
    <row r="11" spans="1:17" ht="17.25" customHeight="1" thickTop="1" thickBot="1">
      <c r="A11" s="47" t="s">
        <v>34</v>
      </c>
      <c r="B11" s="48"/>
      <c r="C11" s="59" t="s">
        <v>35</v>
      </c>
      <c r="D11" s="58"/>
      <c r="E11" s="49"/>
      <c r="F11" s="49"/>
      <c r="G11" s="49"/>
      <c r="H11" s="58"/>
      <c r="I11" s="48"/>
      <c r="J11" s="48"/>
      <c r="K11" s="48"/>
      <c r="L11" s="48"/>
      <c r="M11" s="48"/>
      <c r="N11" s="48"/>
      <c r="O11" s="48"/>
      <c r="P11" s="48"/>
      <c r="Q11" s="46"/>
    </row>
    <row r="12" spans="1:17" ht="17.25" customHeight="1" thickBot="1">
      <c r="A12" s="51" t="s">
        <v>27</v>
      </c>
      <c r="B12" s="95" t="s">
        <v>17</v>
      </c>
      <c r="C12" s="96"/>
      <c r="D12" s="42" t="s">
        <v>4</v>
      </c>
      <c r="E12" s="97" t="s">
        <v>13</v>
      </c>
      <c r="F12" s="97"/>
      <c r="G12" s="97"/>
      <c r="H12" s="97"/>
      <c r="I12" s="95" t="s">
        <v>5</v>
      </c>
      <c r="J12" s="96"/>
      <c r="K12" s="41" t="s">
        <v>15</v>
      </c>
      <c r="L12" s="95" t="s">
        <v>6</v>
      </c>
      <c r="M12" s="96"/>
      <c r="N12" s="95" t="s">
        <v>20</v>
      </c>
      <c r="O12" s="96"/>
      <c r="P12" s="98" t="s">
        <v>7</v>
      </c>
      <c r="Q12" s="99"/>
    </row>
    <row r="13" spans="1:17" ht="20.25" customHeight="1" thickBot="1">
      <c r="A13" s="10" t="s">
        <v>14</v>
      </c>
      <c r="B13" s="110"/>
      <c r="C13" s="111"/>
      <c r="D13" s="11"/>
      <c r="E13" s="118"/>
      <c r="F13" s="118"/>
      <c r="G13" s="118"/>
      <c r="H13" s="118"/>
      <c r="I13" s="110"/>
      <c r="J13" s="111"/>
      <c r="K13" s="44"/>
      <c r="L13" s="110"/>
      <c r="M13" s="111"/>
      <c r="N13" s="110"/>
      <c r="O13" s="111"/>
      <c r="P13" s="110"/>
      <c r="Q13" s="111"/>
    </row>
    <row r="14" spans="1:17" ht="20.25" customHeight="1" thickBot="1">
      <c r="A14" s="9">
        <v>2</v>
      </c>
      <c r="B14" s="102"/>
      <c r="C14" s="103"/>
      <c r="D14" s="14"/>
      <c r="E14" s="112"/>
      <c r="F14" s="113"/>
      <c r="G14" s="113"/>
      <c r="H14" s="114"/>
      <c r="I14" s="102"/>
      <c r="J14" s="103"/>
      <c r="K14" s="13"/>
      <c r="L14" s="119"/>
      <c r="M14" s="103"/>
      <c r="N14" s="102"/>
      <c r="O14" s="103"/>
      <c r="P14" s="102"/>
      <c r="Q14" s="103"/>
    </row>
    <row r="15" spans="1:17" ht="20.25" customHeight="1" thickBot="1">
      <c r="A15" s="9">
        <v>3</v>
      </c>
      <c r="B15" s="102"/>
      <c r="C15" s="103"/>
      <c r="D15" s="14"/>
      <c r="E15" s="112"/>
      <c r="F15" s="113"/>
      <c r="G15" s="113"/>
      <c r="H15" s="114"/>
      <c r="I15" s="102"/>
      <c r="J15" s="103"/>
      <c r="K15" s="13"/>
      <c r="L15" s="102"/>
      <c r="M15" s="103"/>
      <c r="N15" s="102"/>
      <c r="O15" s="103"/>
      <c r="P15" s="102"/>
      <c r="Q15" s="103"/>
    </row>
    <row r="16" spans="1:17" ht="20.25" customHeight="1" thickBot="1">
      <c r="A16" s="9">
        <v>4</v>
      </c>
      <c r="B16" s="102"/>
      <c r="C16" s="103"/>
      <c r="D16" s="14"/>
      <c r="E16" s="112"/>
      <c r="F16" s="113"/>
      <c r="G16" s="113"/>
      <c r="H16" s="114"/>
      <c r="I16" s="102"/>
      <c r="J16" s="103"/>
      <c r="K16" s="13"/>
      <c r="L16" s="102"/>
      <c r="M16" s="103"/>
      <c r="N16" s="102"/>
      <c r="O16" s="103"/>
      <c r="P16" s="102"/>
      <c r="Q16" s="103"/>
    </row>
    <row r="17" spans="1:17" ht="20.25" customHeight="1" thickBot="1">
      <c r="A17" s="9">
        <v>5</v>
      </c>
      <c r="B17" s="102"/>
      <c r="C17" s="103"/>
      <c r="D17" s="14"/>
      <c r="E17" s="112"/>
      <c r="F17" s="113"/>
      <c r="G17" s="113"/>
      <c r="H17" s="114"/>
      <c r="I17" s="102"/>
      <c r="J17" s="103"/>
      <c r="K17" s="13"/>
      <c r="L17" s="102"/>
      <c r="M17" s="103"/>
      <c r="N17" s="102"/>
      <c r="O17" s="103"/>
      <c r="P17" s="102"/>
      <c r="Q17" s="103"/>
    </row>
    <row r="18" spans="1:17" ht="20.25" customHeight="1" thickBot="1">
      <c r="A18" s="9">
        <v>6</v>
      </c>
      <c r="B18" s="102"/>
      <c r="C18" s="103"/>
      <c r="D18" s="14"/>
      <c r="E18" s="123"/>
      <c r="F18" s="124"/>
      <c r="G18" s="124"/>
      <c r="H18" s="125"/>
      <c r="I18" s="102"/>
      <c r="J18" s="103"/>
      <c r="K18" s="13"/>
      <c r="L18" s="102"/>
      <c r="M18" s="103"/>
      <c r="N18" s="102"/>
      <c r="O18" s="103"/>
      <c r="P18" s="102"/>
      <c r="Q18" s="103"/>
    </row>
    <row r="19" spans="1:17" ht="20.25" customHeight="1" thickBot="1">
      <c r="A19" s="9">
        <v>7</v>
      </c>
      <c r="B19" s="102"/>
      <c r="C19" s="103"/>
      <c r="D19" s="14"/>
      <c r="E19" s="112"/>
      <c r="F19" s="113"/>
      <c r="G19" s="113"/>
      <c r="H19" s="114"/>
      <c r="I19" s="102"/>
      <c r="J19" s="103"/>
      <c r="K19" s="13"/>
      <c r="L19" s="102"/>
      <c r="M19" s="103"/>
      <c r="N19" s="121"/>
      <c r="O19" s="122"/>
      <c r="P19" s="102"/>
      <c r="Q19" s="103"/>
    </row>
    <row r="20" spans="1:17" ht="20.25" customHeight="1" thickBot="1">
      <c r="A20" s="9">
        <v>8</v>
      </c>
      <c r="B20" s="102"/>
      <c r="C20" s="103"/>
      <c r="D20" s="14"/>
      <c r="E20" s="112"/>
      <c r="F20" s="113"/>
      <c r="G20" s="113"/>
      <c r="H20" s="114"/>
      <c r="I20" s="102"/>
      <c r="J20" s="103"/>
      <c r="K20" s="13"/>
      <c r="L20" s="102"/>
      <c r="M20" s="103"/>
      <c r="N20" s="102"/>
      <c r="O20" s="103"/>
      <c r="P20" s="102"/>
      <c r="Q20" s="103"/>
    </row>
    <row r="21" spans="1:17" ht="20.25" customHeight="1" thickBot="1">
      <c r="A21" s="9">
        <v>9</v>
      </c>
      <c r="B21" s="102"/>
      <c r="C21" s="103"/>
      <c r="D21" s="14"/>
      <c r="E21" s="112"/>
      <c r="F21" s="113"/>
      <c r="G21" s="113"/>
      <c r="H21" s="114"/>
      <c r="I21" s="102"/>
      <c r="J21" s="103"/>
      <c r="K21" s="13"/>
      <c r="L21" s="102"/>
      <c r="M21" s="103"/>
      <c r="N21" s="102"/>
      <c r="O21" s="103"/>
      <c r="P21" s="102"/>
      <c r="Q21" s="103"/>
    </row>
    <row r="22" spans="1:17" ht="20.25" customHeight="1" thickBot="1">
      <c r="A22" s="9">
        <v>10</v>
      </c>
      <c r="B22" s="102"/>
      <c r="C22" s="103"/>
      <c r="D22" s="14"/>
      <c r="E22" s="112"/>
      <c r="F22" s="113"/>
      <c r="G22" s="113"/>
      <c r="H22" s="114"/>
      <c r="I22" s="102"/>
      <c r="J22" s="103"/>
      <c r="K22" s="13"/>
      <c r="L22" s="102"/>
      <c r="M22" s="103"/>
      <c r="N22" s="102"/>
      <c r="O22" s="103"/>
      <c r="P22" s="102"/>
      <c r="Q22" s="103"/>
    </row>
    <row r="23" spans="1:17" ht="20.25" customHeight="1" thickBot="1">
      <c r="A23" s="9">
        <v>11</v>
      </c>
      <c r="B23" s="102"/>
      <c r="C23" s="103"/>
      <c r="D23" s="14"/>
      <c r="E23" s="112"/>
      <c r="F23" s="113"/>
      <c r="G23" s="113"/>
      <c r="H23" s="114"/>
      <c r="I23" s="102"/>
      <c r="J23" s="103"/>
      <c r="K23" s="13"/>
      <c r="L23" s="102"/>
      <c r="M23" s="103"/>
      <c r="N23" s="102"/>
      <c r="O23" s="103"/>
      <c r="P23" s="102"/>
      <c r="Q23" s="103"/>
    </row>
    <row r="24" spans="1:17" ht="20.25" customHeight="1" thickBot="1">
      <c r="A24" s="9">
        <v>12</v>
      </c>
      <c r="B24" s="102"/>
      <c r="C24" s="103"/>
      <c r="D24" s="14"/>
      <c r="E24" s="150"/>
      <c r="F24" s="150"/>
      <c r="G24" s="150"/>
      <c r="H24" s="150"/>
      <c r="I24" s="102"/>
      <c r="J24" s="103"/>
      <c r="K24" s="13"/>
      <c r="L24" s="102"/>
      <c r="M24" s="103"/>
      <c r="N24" s="102"/>
      <c r="O24" s="103"/>
      <c r="P24" s="102"/>
      <c r="Q24" s="103"/>
    </row>
    <row r="25" spans="1:17" ht="20.25" customHeight="1" thickBot="1">
      <c r="A25" s="9">
        <v>13</v>
      </c>
      <c r="B25" s="102"/>
      <c r="C25" s="103"/>
      <c r="D25" s="14"/>
      <c r="E25" s="112"/>
      <c r="F25" s="113"/>
      <c r="G25" s="113"/>
      <c r="H25" s="114"/>
      <c r="I25" s="102"/>
      <c r="J25" s="103"/>
      <c r="K25" s="13"/>
      <c r="L25" s="102"/>
      <c r="M25" s="103"/>
      <c r="N25" s="102"/>
      <c r="O25" s="103"/>
      <c r="P25" s="102"/>
      <c r="Q25" s="103"/>
    </row>
    <row r="26" spans="1:17" ht="20.25" customHeight="1" thickBot="1">
      <c r="A26" s="9">
        <v>14</v>
      </c>
      <c r="B26" s="102"/>
      <c r="C26" s="103"/>
      <c r="D26" s="14"/>
      <c r="E26" s="112"/>
      <c r="F26" s="113"/>
      <c r="G26" s="113"/>
      <c r="H26" s="114"/>
      <c r="I26" s="102"/>
      <c r="J26" s="103"/>
      <c r="K26" s="13"/>
      <c r="L26" s="102"/>
      <c r="M26" s="103"/>
      <c r="N26" s="102"/>
      <c r="O26" s="103"/>
      <c r="P26" s="102"/>
      <c r="Q26" s="103"/>
    </row>
    <row r="27" spans="1:17" ht="20.25" customHeight="1" thickBot="1">
      <c r="A27" s="9">
        <v>15</v>
      </c>
      <c r="B27" s="102"/>
      <c r="C27" s="103"/>
      <c r="D27" s="14"/>
      <c r="E27" s="112"/>
      <c r="F27" s="113"/>
      <c r="G27" s="113"/>
      <c r="H27" s="114"/>
      <c r="I27" s="102"/>
      <c r="J27" s="103"/>
      <c r="K27" s="13"/>
      <c r="L27" s="102"/>
      <c r="M27" s="103"/>
      <c r="N27" s="102"/>
      <c r="O27" s="103"/>
      <c r="P27" s="102"/>
      <c r="Q27" s="103"/>
    </row>
    <row r="28" spans="1:17" ht="20.25" customHeight="1" thickBot="1">
      <c r="A28" s="9">
        <v>16</v>
      </c>
      <c r="B28" s="102"/>
      <c r="C28" s="153"/>
      <c r="D28" s="12"/>
      <c r="E28" s="112"/>
      <c r="F28" s="113"/>
      <c r="G28" s="113"/>
      <c r="H28" s="114"/>
      <c r="I28" s="30"/>
      <c r="J28" s="13"/>
      <c r="K28" s="13"/>
      <c r="L28" s="12"/>
      <c r="M28" s="13"/>
      <c r="N28" s="12"/>
      <c r="O28" s="13"/>
      <c r="P28" s="12"/>
      <c r="Q28" s="13"/>
    </row>
    <row r="29" spans="1:17" ht="15" customHeight="1">
      <c r="A29" s="15" t="s">
        <v>8</v>
      </c>
      <c r="B29" s="16"/>
      <c r="C29" s="16"/>
      <c r="D29" s="31" t="s">
        <v>23</v>
      </c>
      <c r="E29" s="17"/>
      <c r="F29" s="17"/>
      <c r="G29" s="18"/>
      <c r="H29" s="16" t="s">
        <v>22</v>
      </c>
      <c r="I29" s="16"/>
      <c r="J29" s="19"/>
      <c r="K29" s="151" t="s">
        <v>26</v>
      </c>
      <c r="L29" s="152"/>
      <c r="M29" s="152"/>
      <c r="N29" s="152"/>
      <c r="O29" s="152"/>
      <c r="P29" s="152"/>
      <c r="Q29" s="152"/>
    </row>
    <row r="30" spans="1:17" ht="15" customHeight="1" thickBot="1">
      <c r="A30" s="21"/>
      <c r="B30" s="90"/>
      <c r="C30" s="22" t="s">
        <v>10</v>
      </c>
      <c r="D30" s="39" t="s">
        <v>62</v>
      </c>
      <c r="E30" s="23"/>
      <c r="F30" s="93"/>
      <c r="G30" s="92" t="s">
        <v>63</v>
      </c>
      <c r="H30" s="21"/>
      <c r="I30" s="34">
        <f>SUM(K13:K28)</f>
        <v>0</v>
      </c>
      <c r="J30" s="22" t="s">
        <v>19</v>
      </c>
      <c r="K30" s="20"/>
      <c r="L30" s="20"/>
      <c r="M30" s="149" t="s">
        <v>36</v>
      </c>
      <c r="N30" s="149"/>
      <c r="O30" s="149"/>
      <c r="P30" s="149"/>
      <c r="Q30" s="149"/>
    </row>
    <row r="31" spans="1:17" ht="9" customHeight="1">
      <c r="A31" s="6"/>
      <c r="B31" s="6"/>
      <c r="C31" s="6"/>
      <c r="D31" s="6"/>
      <c r="E31" s="6"/>
      <c r="F31" s="6"/>
      <c r="G31" s="6"/>
      <c r="H31" s="6"/>
      <c r="I31" s="6"/>
      <c r="J31" s="6"/>
      <c r="K31" s="6"/>
      <c r="L31" s="6"/>
      <c r="M31" s="6"/>
      <c r="N31" s="6"/>
      <c r="O31" s="6"/>
      <c r="P31" s="6"/>
      <c r="Q31" s="6"/>
    </row>
    <row r="32" spans="1:17">
      <c r="A32" s="57" t="s">
        <v>32</v>
      </c>
      <c r="B32" s="24"/>
      <c r="C32" s="3"/>
      <c r="D32" s="3"/>
      <c r="E32" s="3"/>
      <c r="F32" s="3"/>
      <c r="G32" s="3"/>
      <c r="H32" s="3"/>
      <c r="I32" s="3"/>
      <c r="J32" s="3"/>
      <c r="K32" s="3"/>
      <c r="L32" s="3"/>
      <c r="M32" s="3"/>
      <c r="N32" s="3"/>
      <c r="O32" s="3"/>
      <c r="P32" s="3"/>
      <c r="Q32" s="3"/>
    </row>
    <row r="33" spans="1:17">
      <c r="A33" s="45" t="s">
        <v>31</v>
      </c>
      <c r="B33" s="25"/>
      <c r="C33" s="3"/>
      <c r="D33" s="3"/>
      <c r="E33" s="3"/>
      <c r="F33" s="3"/>
      <c r="G33" s="3"/>
      <c r="H33" s="3"/>
      <c r="I33" s="3"/>
      <c r="J33" s="3"/>
      <c r="K33" s="3"/>
      <c r="L33" s="3"/>
      <c r="M33" s="3"/>
      <c r="N33" s="3"/>
      <c r="O33" s="3"/>
      <c r="P33" s="3"/>
      <c r="Q33" s="3"/>
    </row>
    <row r="34" spans="1:17">
      <c r="A34" s="45" t="s">
        <v>30</v>
      </c>
      <c r="B34" s="26"/>
      <c r="C34" s="3"/>
      <c r="D34" s="3"/>
      <c r="E34" s="3"/>
      <c r="F34" s="3"/>
      <c r="G34" s="3"/>
      <c r="H34" s="3"/>
      <c r="I34" s="3"/>
      <c r="J34" s="3"/>
      <c r="K34" s="3"/>
      <c r="L34" s="3"/>
      <c r="M34" s="3"/>
      <c r="N34" s="3"/>
      <c r="O34" s="3"/>
      <c r="P34" s="3"/>
      <c r="Q34" s="3"/>
    </row>
    <row r="35" spans="1:17" ht="14.25" thickBot="1">
      <c r="A35" s="3"/>
      <c r="B35" s="3"/>
      <c r="C35" s="3"/>
      <c r="D35" s="3"/>
      <c r="E35" s="3"/>
      <c r="F35" s="3"/>
      <c r="G35" s="3"/>
      <c r="H35" s="3"/>
      <c r="I35" s="3"/>
      <c r="J35" s="3"/>
      <c r="K35" s="3"/>
      <c r="M35" s="27" t="s">
        <v>11</v>
      </c>
      <c r="N35" s="27"/>
      <c r="O35" s="28"/>
      <c r="P35" s="28"/>
      <c r="Q35" s="28"/>
    </row>
  </sheetData>
  <mergeCells count="125">
    <mergeCell ref="M30:Q30"/>
    <mergeCell ref="E28:H28"/>
    <mergeCell ref="E26:H26"/>
    <mergeCell ref="B26:C26"/>
    <mergeCell ref="E25:H25"/>
    <mergeCell ref="B25:C25"/>
    <mergeCell ref="E24:H24"/>
    <mergeCell ref="P27:Q27"/>
    <mergeCell ref="N27:O27"/>
    <mergeCell ref="L27:M27"/>
    <mergeCell ref="I27:J27"/>
    <mergeCell ref="E27:H27"/>
    <mergeCell ref="B27:C27"/>
    <mergeCell ref="P26:Q26"/>
    <mergeCell ref="N26:O26"/>
    <mergeCell ref="L26:M26"/>
    <mergeCell ref="I26:J26"/>
    <mergeCell ref="P25:Q25"/>
    <mergeCell ref="N25:O25"/>
    <mergeCell ref="L25:M25"/>
    <mergeCell ref="I25:J25"/>
    <mergeCell ref="B24:C24"/>
    <mergeCell ref="K29:Q29"/>
    <mergeCell ref="B28:C28"/>
    <mergeCell ref="N23:O23"/>
    <mergeCell ref="I24:J24"/>
    <mergeCell ref="L24:M24"/>
    <mergeCell ref="L2:O2"/>
    <mergeCell ref="M8:N8"/>
    <mergeCell ref="P17:Q17"/>
    <mergeCell ref="P24:Q24"/>
    <mergeCell ref="P22:Q22"/>
    <mergeCell ref="N15:O15"/>
    <mergeCell ref="P15:Q15"/>
    <mergeCell ref="L6:M6"/>
    <mergeCell ref="P16:Q16"/>
    <mergeCell ref="O8:Q8"/>
    <mergeCell ref="G8:H8"/>
    <mergeCell ref="J8:L8"/>
    <mergeCell ref="A4:J4"/>
    <mergeCell ref="A7:J7"/>
    <mergeCell ref="A5:J5"/>
    <mergeCell ref="K4:O4"/>
    <mergeCell ref="A6:J6"/>
    <mergeCell ref="L5:O5"/>
    <mergeCell ref="N24:O24"/>
    <mergeCell ref="B15:C15"/>
    <mergeCell ref="I17:J17"/>
    <mergeCell ref="L17:M17"/>
    <mergeCell ref="N17:O17"/>
    <mergeCell ref="E16:H16"/>
    <mergeCell ref="I16:J16"/>
    <mergeCell ref="L16:M16"/>
    <mergeCell ref="E17:H17"/>
    <mergeCell ref="N16:O16"/>
    <mergeCell ref="L19:M19"/>
    <mergeCell ref="B21:C21"/>
    <mergeCell ref="N18:O18"/>
    <mergeCell ref="E15:H15"/>
    <mergeCell ref="I15:J15"/>
    <mergeCell ref="L15:M15"/>
    <mergeCell ref="E23:H23"/>
    <mergeCell ref="I23:J23"/>
    <mergeCell ref="E19:H19"/>
    <mergeCell ref="I19:J19"/>
    <mergeCell ref="B23:C23"/>
    <mergeCell ref="I18:J18"/>
    <mergeCell ref="P23:Q23"/>
    <mergeCell ref="E21:H21"/>
    <mergeCell ref="I21:J21"/>
    <mergeCell ref="P18:Q18"/>
    <mergeCell ref="P19:Q19"/>
    <mergeCell ref="N22:O22"/>
    <mergeCell ref="N19:O19"/>
    <mergeCell ref="N21:O21"/>
    <mergeCell ref="L18:M18"/>
    <mergeCell ref="E18:H18"/>
    <mergeCell ref="E20:H20"/>
    <mergeCell ref="L23:M23"/>
    <mergeCell ref="N20:O20"/>
    <mergeCell ref="L21:M21"/>
    <mergeCell ref="I22:J22"/>
    <mergeCell ref="B22:C22"/>
    <mergeCell ref="L22:M22"/>
    <mergeCell ref="I20:J20"/>
    <mergeCell ref="B8:E8"/>
    <mergeCell ref="B16:C16"/>
    <mergeCell ref="L20:M20"/>
    <mergeCell ref="B10:C10"/>
    <mergeCell ref="B13:C13"/>
    <mergeCell ref="B14:C14"/>
    <mergeCell ref="P21:Q21"/>
    <mergeCell ref="P20:Q20"/>
    <mergeCell ref="E22:H22"/>
    <mergeCell ref="B17:C17"/>
    <mergeCell ref="E10:H10"/>
    <mergeCell ref="I10:J10"/>
    <mergeCell ref="L10:M10"/>
    <mergeCell ref="N10:O10"/>
    <mergeCell ref="P10:Q10"/>
    <mergeCell ref="E13:H13"/>
    <mergeCell ref="P14:Q14"/>
    <mergeCell ref="E14:H14"/>
    <mergeCell ref="I14:J14"/>
    <mergeCell ref="L14:M14"/>
    <mergeCell ref="B19:C19"/>
    <mergeCell ref="B20:C20"/>
    <mergeCell ref="P9:Q9"/>
    <mergeCell ref="L9:M9"/>
    <mergeCell ref="B12:C12"/>
    <mergeCell ref="E12:H12"/>
    <mergeCell ref="I12:J12"/>
    <mergeCell ref="L12:M12"/>
    <mergeCell ref="N12:O12"/>
    <mergeCell ref="P12:Q12"/>
    <mergeCell ref="B9:D9"/>
    <mergeCell ref="E9:H9"/>
    <mergeCell ref="B18:C18"/>
    <mergeCell ref="N9:O9"/>
    <mergeCell ref="I9:J9"/>
    <mergeCell ref="I13:J13"/>
    <mergeCell ref="N14:O14"/>
    <mergeCell ref="L13:M13"/>
    <mergeCell ref="N13:O13"/>
    <mergeCell ref="P13:Q13"/>
  </mergeCells>
  <phoneticPr fontId="1"/>
  <pageMargins left="0.45" right="0.19685039370078741" top="0.22" bottom="0.17" header="0.2" footer="0.19"/>
  <pageSetup paperSize="9" orientation="landscape" verticalDpi="1200" r:id="rId1"/>
  <headerFooter alignWithMargins="0"/>
  <drawing r:id="rId2"/>
  <legacyDrawing r:id="rId3"/>
  <oleObjects>
    <mc:AlternateContent xmlns:mc="http://schemas.openxmlformats.org/markup-compatibility/2006">
      <mc:Choice Requires="x14">
        <oleObject progId="Photoshop.Image.8" shapeId="2057" r:id="rId4">
          <objectPr defaultSize="0" autoPict="0" r:id="rId5">
            <anchor moveWithCells="1">
              <from>
                <xdr:col>15</xdr:col>
                <xdr:colOff>295275</xdr:colOff>
                <xdr:row>1</xdr:row>
                <xdr:rowOff>0</xdr:rowOff>
              </from>
              <to>
                <xdr:col>16</xdr:col>
                <xdr:colOff>695325</xdr:colOff>
                <xdr:row>5</xdr:row>
                <xdr:rowOff>209550</xdr:rowOff>
              </to>
            </anchor>
          </objectPr>
        </oleObject>
      </mc:Choice>
      <mc:Fallback>
        <oleObject progId="Photoshop.Image.8" shapeId="205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workbookViewId="0"/>
  </sheetViews>
  <sheetFormatPr defaultRowHeight="13.5"/>
  <cols>
    <col min="1" max="1" width="3.375" style="60" customWidth="1"/>
    <col min="2" max="2" width="18" style="60" customWidth="1"/>
    <col min="3" max="3" width="7.75" style="60" customWidth="1"/>
    <col min="4" max="4" width="3.375" style="60" bestFit="1" customWidth="1"/>
    <col min="5" max="5" width="7.125" style="60" customWidth="1"/>
    <col min="6" max="6" width="3.375" style="60" bestFit="1" customWidth="1"/>
    <col min="7" max="7" width="7.125" style="60" customWidth="1"/>
    <col min="8" max="8" width="3.375" style="60" bestFit="1" customWidth="1"/>
    <col min="9" max="9" width="8.875" style="60" customWidth="1"/>
    <col min="10" max="10" width="3.25" style="60" bestFit="1" customWidth="1"/>
    <col min="11" max="11" width="11" style="60" customWidth="1"/>
    <col min="12" max="12" width="3.375" style="60" customWidth="1"/>
    <col min="13" max="13" width="18.125" style="60" customWidth="1"/>
    <col min="14" max="14" width="10.375" style="60" customWidth="1"/>
    <col min="15" max="15" width="3.375" style="60" bestFit="1" customWidth="1"/>
    <col min="16" max="16" width="7.125" style="60" customWidth="1"/>
    <col min="17" max="17" width="3.375" style="60" bestFit="1" customWidth="1"/>
    <col min="18" max="18" width="7.125" style="60" customWidth="1"/>
    <col min="19" max="19" width="3.375" style="60" bestFit="1" customWidth="1"/>
    <col min="20" max="20" width="9" style="60" customWidth="1"/>
    <col min="21" max="21" width="3.25" style="60" bestFit="1" customWidth="1"/>
    <col min="22" max="16384" width="9" style="60"/>
  </cols>
  <sheetData>
    <row r="1" spans="1:21" ht="15.95" customHeight="1">
      <c r="B1" s="162" t="s">
        <v>57</v>
      </c>
      <c r="C1" s="162"/>
      <c r="D1" s="162"/>
      <c r="E1" s="162"/>
      <c r="F1" s="162"/>
      <c r="G1" s="162"/>
      <c r="H1" s="162"/>
      <c r="I1" s="162"/>
      <c r="J1" s="85"/>
      <c r="M1" s="162" t="s">
        <v>57</v>
      </c>
      <c r="N1" s="162"/>
      <c r="O1" s="162"/>
      <c r="P1" s="162"/>
      <c r="Q1" s="162"/>
      <c r="R1" s="162"/>
      <c r="S1" s="162"/>
      <c r="T1" s="162"/>
      <c r="U1" s="85"/>
    </row>
    <row r="2" spans="1:21" ht="18" customHeight="1">
      <c r="B2" s="163" t="s">
        <v>56</v>
      </c>
      <c r="C2" s="164"/>
      <c r="D2" s="164"/>
      <c r="E2" s="164"/>
      <c r="F2" s="164"/>
      <c r="G2" s="164"/>
      <c r="H2" s="164"/>
      <c r="I2" s="164"/>
      <c r="J2" s="85"/>
      <c r="M2" s="163" t="s">
        <v>56</v>
      </c>
      <c r="N2" s="164"/>
      <c r="O2" s="164"/>
      <c r="P2" s="164"/>
      <c r="Q2" s="164"/>
      <c r="R2" s="164"/>
      <c r="S2" s="164"/>
      <c r="T2" s="164"/>
      <c r="U2" s="85"/>
    </row>
    <row r="3" spans="1:21" ht="15.95" customHeight="1">
      <c r="B3" s="86"/>
      <c r="C3" s="86"/>
      <c r="D3" s="86"/>
      <c r="E3" s="86"/>
      <c r="F3" s="86"/>
      <c r="G3" s="86"/>
      <c r="H3" s="86"/>
      <c r="I3" s="86"/>
      <c r="J3" s="85"/>
      <c r="M3" s="86"/>
      <c r="N3" s="86"/>
      <c r="O3" s="86"/>
      <c r="P3" s="86"/>
      <c r="Q3" s="86"/>
      <c r="R3" s="86"/>
      <c r="S3" s="86"/>
      <c r="T3" s="86"/>
      <c r="U3" s="85"/>
    </row>
    <row r="4" spans="1:21" ht="18" customHeight="1">
      <c r="B4" s="84">
        <v>10</v>
      </c>
      <c r="C4" s="83" t="s">
        <v>55</v>
      </c>
      <c r="D4" s="62"/>
      <c r="E4" s="84">
        <v>30</v>
      </c>
      <c r="F4" s="83" t="s">
        <v>54</v>
      </c>
      <c r="G4" s="63">
        <v>1</v>
      </c>
      <c r="H4" s="62"/>
      <c r="I4" s="83" t="s">
        <v>53</v>
      </c>
      <c r="M4" s="84">
        <v>11</v>
      </c>
      <c r="N4" s="83" t="s">
        <v>55</v>
      </c>
      <c r="O4" s="62"/>
      <c r="P4" s="84">
        <v>5</v>
      </c>
      <c r="Q4" s="83" t="s">
        <v>54</v>
      </c>
      <c r="R4" s="61"/>
      <c r="S4" s="62"/>
      <c r="T4" s="83" t="s">
        <v>53</v>
      </c>
    </row>
    <row r="5" spans="1:21" ht="15.95" customHeight="1"/>
    <row r="6" spans="1:21" ht="21.95" customHeight="1">
      <c r="B6" s="80" t="s">
        <v>52</v>
      </c>
      <c r="C6" s="82">
        <f>出艇申告書!G8</f>
        <v>0</v>
      </c>
      <c r="D6" s="82"/>
      <c r="E6" s="82"/>
      <c r="F6" s="82"/>
      <c r="G6" s="82"/>
      <c r="H6" s="82"/>
      <c r="I6" s="81"/>
      <c r="M6" s="80" t="s">
        <v>52</v>
      </c>
      <c r="N6" s="82">
        <f>C6</f>
        <v>0</v>
      </c>
      <c r="O6" s="82"/>
      <c r="P6" s="82"/>
      <c r="Q6" s="82"/>
      <c r="R6" s="82"/>
      <c r="S6" s="82"/>
      <c r="T6" s="81"/>
    </row>
    <row r="7" spans="1:21" ht="21.95" customHeight="1">
      <c r="A7" s="80"/>
      <c r="B7" s="79" t="s">
        <v>51</v>
      </c>
      <c r="C7" s="91">
        <f>出艇申告書!J8</f>
        <v>0</v>
      </c>
      <c r="D7" s="78"/>
      <c r="E7" s="78"/>
      <c r="F7" s="78"/>
      <c r="G7" s="78"/>
      <c r="H7" s="78"/>
      <c r="I7" s="77"/>
      <c r="L7" s="80"/>
      <c r="M7" s="79" t="s">
        <v>51</v>
      </c>
      <c r="N7" s="91">
        <f>C7</f>
        <v>0</v>
      </c>
      <c r="O7" s="78"/>
      <c r="P7" s="78"/>
      <c r="Q7" s="78"/>
      <c r="R7" s="78"/>
      <c r="S7" s="78"/>
      <c r="T7" s="77"/>
    </row>
    <row r="8" spans="1:21" ht="15.95" customHeight="1"/>
    <row r="9" spans="1:21" ht="18" customHeight="1">
      <c r="A9" s="73" t="s">
        <v>50</v>
      </c>
      <c r="B9" s="160" t="s">
        <v>49</v>
      </c>
      <c r="C9" s="165"/>
      <c r="D9" s="76"/>
      <c r="E9" s="160" t="s">
        <v>48</v>
      </c>
      <c r="F9" s="161"/>
      <c r="G9" s="160" t="s">
        <v>47</v>
      </c>
      <c r="H9" s="161"/>
      <c r="I9" s="160" t="s">
        <v>46</v>
      </c>
      <c r="J9" s="161"/>
      <c r="L9" s="73" t="s">
        <v>50</v>
      </c>
      <c r="M9" s="160" t="s">
        <v>49</v>
      </c>
      <c r="N9" s="165"/>
      <c r="O9" s="76"/>
      <c r="P9" s="160" t="s">
        <v>48</v>
      </c>
      <c r="Q9" s="161"/>
      <c r="R9" s="160" t="s">
        <v>47</v>
      </c>
      <c r="S9" s="161"/>
      <c r="T9" s="160" t="s">
        <v>46</v>
      </c>
      <c r="U9" s="161"/>
    </row>
    <row r="10" spans="1:21" ht="18" customHeight="1">
      <c r="A10" s="75" t="s">
        <v>45</v>
      </c>
      <c r="B10" s="158">
        <f>出艇申告書!B13</f>
        <v>0</v>
      </c>
      <c r="C10" s="159"/>
      <c r="D10" s="87"/>
      <c r="E10" s="154"/>
      <c r="F10" s="155"/>
      <c r="G10" s="154"/>
      <c r="H10" s="155"/>
      <c r="I10" s="156">
        <f>出艇申告書!K13</f>
        <v>0</v>
      </c>
      <c r="J10" s="157"/>
      <c r="L10" s="75" t="s">
        <v>45</v>
      </c>
      <c r="M10" s="158">
        <f>出艇申告書!B13</f>
        <v>0</v>
      </c>
      <c r="N10" s="159"/>
      <c r="O10" s="87"/>
      <c r="P10" s="154"/>
      <c r="Q10" s="155"/>
      <c r="R10" s="154"/>
      <c r="S10" s="155"/>
      <c r="T10" s="156">
        <f>出艇申告書!K13</f>
        <v>0</v>
      </c>
      <c r="U10" s="157"/>
    </row>
    <row r="11" spans="1:21" ht="18" customHeight="1">
      <c r="A11" s="74">
        <v>2</v>
      </c>
      <c r="B11" s="158">
        <f>出艇申告書!B14</f>
        <v>0</v>
      </c>
      <c r="C11" s="159"/>
      <c r="D11" s="87"/>
      <c r="E11" s="154"/>
      <c r="F11" s="155"/>
      <c r="G11" s="154"/>
      <c r="H11" s="155"/>
      <c r="I11" s="156">
        <f>出艇申告書!K14</f>
        <v>0</v>
      </c>
      <c r="J11" s="157"/>
      <c r="L11" s="74">
        <v>2</v>
      </c>
      <c r="M11" s="158">
        <f>出艇申告書!B14</f>
        <v>0</v>
      </c>
      <c r="N11" s="159"/>
      <c r="O11" s="87"/>
      <c r="P11" s="154"/>
      <c r="Q11" s="155"/>
      <c r="R11" s="154"/>
      <c r="S11" s="155"/>
      <c r="T11" s="156">
        <f>出艇申告書!K14</f>
        <v>0</v>
      </c>
      <c r="U11" s="157"/>
    </row>
    <row r="12" spans="1:21" ht="18" customHeight="1">
      <c r="A12" s="74">
        <f t="shared" ref="A12:A25" si="0">A11+1</f>
        <v>3</v>
      </c>
      <c r="B12" s="158">
        <f>出艇申告書!B15</f>
        <v>0</v>
      </c>
      <c r="C12" s="159"/>
      <c r="D12" s="87"/>
      <c r="E12" s="154"/>
      <c r="F12" s="155"/>
      <c r="G12" s="154"/>
      <c r="H12" s="155"/>
      <c r="I12" s="156">
        <f>出艇申告書!K15</f>
        <v>0</v>
      </c>
      <c r="J12" s="157"/>
      <c r="L12" s="74">
        <f t="shared" ref="L12:L25" si="1">L11+1</f>
        <v>3</v>
      </c>
      <c r="M12" s="158">
        <f>出艇申告書!B15</f>
        <v>0</v>
      </c>
      <c r="N12" s="159"/>
      <c r="O12" s="87"/>
      <c r="P12" s="154"/>
      <c r="Q12" s="155"/>
      <c r="R12" s="154"/>
      <c r="S12" s="155"/>
      <c r="T12" s="156">
        <f>出艇申告書!K15</f>
        <v>0</v>
      </c>
      <c r="U12" s="157"/>
    </row>
    <row r="13" spans="1:21" ht="18" customHeight="1">
      <c r="A13" s="74">
        <f t="shared" si="0"/>
        <v>4</v>
      </c>
      <c r="B13" s="158">
        <f>出艇申告書!B16</f>
        <v>0</v>
      </c>
      <c r="C13" s="159"/>
      <c r="D13" s="87"/>
      <c r="E13" s="154"/>
      <c r="F13" s="155"/>
      <c r="G13" s="154"/>
      <c r="H13" s="155"/>
      <c r="I13" s="156">
        <f>出艇申告書!K16</f>
        <v>0</v>
      </c>
      <c r="J13" s="157"/>
      <c r="L13" s="74">
        <f t="shared" si="1"/>
        <v>4</v>
      </c>
      <c r="M13" s="158">
        <f>出艇申告書!B16</f>
        <v>0</v>
      </c>
      <c r="N13" s="159"/>
      <c r="O13" s="87"/>
      <c r="P13" s="154"/>
      <c r="Q13" s="155"/>
      <c r="R13" s="154"/>
      <c r="S13" s="155"/>
      <c r="T13" s="156">
        <f>出艇申告書!K16</f>
        <v>0</v>
      </c>
      <c r="U13" s="157"/>
    </row>
    <row r="14" spans="1:21" ht="18" customHeight="1">
      <c r="A14" s="74">
        <f t="shared" si="0"/>
        <v>5</v>
      </c>
      <c r="B14" s="158">
        <f>出艇申告書!B17</f>
        <v>0</v>
      </c>
      <c r="C14" s="159"/>
      <c r="D14" s="87"/>
      <c r="E14" s="154"/>
      <c r="F14" s="155"/>
      <c r="G14" s="154"/>
      <c r="H14" s="155"/>
      <c r="I14" s="156">
        <f>出艇申告書!K17</f>
        <v>0</v>
      </c>
      <c r="J14" s="157"/>
      <c r="L14" s="74">
        <f t="shared" si="1"/>
        <v>5</v>
      </c>
      <c r="M14" s="158">
        <f>出艇申告書!B17</f>
        <v>0</v>
      </c>
      <c r="N14" s="159"/>
      <c r="O14" s="87"/>
      <c r="P14" s="154"/>
      <c r="Q14" s="155"/>
      <c r="R14" s="154"/>
      <c r="S14" s="155"/>
      <c r="T14" s="156">
        <f>出艇申告書!K17</f>
        <v>0</v>
      </c>
      <c r="U14" s="157"/>
    </row>
    <row r="15" spans="1:21" ht="18" customHeight="1">
      <c r="A15" s="74">
        <f t="shared" si="0"/>
        <v>6</v>
      </c>
      <c r="B15" s="158">
        <f>出艇申告書!B18</f>
        <v>0</v>
      </c>
      <c r="C15" s="159"/>
      <c r="D15" s="87"/>
      <c r="E15" s="154"/>
      <c r="F15" s="155"/>
      <c r="G15" s="154"/>
      <c r="H15" s="155"/>
      <c r="I15" s="156">
        <f>出艇申告書!K18</f>
        <v>0</v>
      </c>
      <c r="J15" s="157"/>
      <c r="L15" s="74">
        <f t="shared" si="1"/>
        <v>6</v>
      </c>
      <c r="M15" s="158">
        <f>出艇申告書!B18</f>
        <v>0</v>
      </c>
      <c r="N15" s="159"/>
      <c r="O15" s="87"/>
      <c r="P15" s="154"/>
      <c r="Q15" s="155"/>
      <c r="R15" s="154"/>
      <c r="S15" s="155"/>
      <c r="T15" s="156">
        <f>出艇申告書!K18</f>
        <v>0</v>
      </c>
      <c r="U15" s="157"/>
    </row>
    <row r="16" spans="1:21" ht="18" customHeight="1">
      <c r="A16" s="74">
        <f t="shared" si="0"/>
        <v>7</v>
      </c>
      <c r="B16" s="158">
        <f>出艇申告書!B19</f>
        <v>0</v>
      </c>
      <c r="C16" s="159"/>
      <c r="D16" s="87"/>
      <c r="E16" s="154"/>
      <c r="F16" s="155"/>
      <c r="G16" s="154"/>
      <c r="H16" s="155"/>
      <c r="I16" s="156">
        <f>出艇申告書!K19</f>
        <v>0</v>
      </c>
      <c r="J16" s="157"/>
      <c r="L16" s="74">
        <f t="shared" si="1"/>
        <v>7</v>
      </c>
      <c r="M16" s="158">
        <f>出艇申告書!B19</f>
        <v>0</v>
      </c>
      <c r="N16" s="159"/>
      <c r="O16" s="87"/>
      <c r="P16" s="154"/>
      <c r="Q16" s="155"/>
      <c r="R16" s="154"/>
      <c r="S16" s="155"/>
      <c r="T16" s="156">
        <f>出艇申告書!K19</f>
        <v>0</v>
      </c>
      <c r="U16" s="157"/>
    </row>
    <row r="17" spans="1:21" ht="18" customHeight="1">
      <c r="A17" s="74">
        <f t="shared" si="0"/>
        <v>8</v>
      </c>
      <c r="B17" s="158">
        <f>出艇申告書!B20</f>
        <v>0</v>
      </c>
      <c r="C17" s="159"/>
      <c r="D17" s="87"/>
      <c r="E17" s="154"/>
      <c r="F17" s="155"/>
      <c r="G17" s="154"/>
      <c r="H17" s="155"/>
      <c r="I17" s="156">
        <f>出艇申告書!K20</f>
        <v>0</v>
      </c>
      <c r="J17" s="157"/>
      <c r="L17" s="74">
        <f t="shared" si="1"/>
        <v>8</v>
      </c>
      <c r="M17" s="158">
        <f>出艇申告書!B20</f>
        <v>0</v>
      </c>
      <c r="N17" s="159"/>
      <c r="O17" s="87"/>
      <c r="P17" s="154"/>
      <c r="Q17" s="155"/>
      <c r="R17" s="154"/>
      <c r="S17" s="155"/>
      <c r="T17" s="156">
        <f>出艇申告書!K20</f>
        <v>0</v>
      </c>
      <c r="U17" s="157"/>
    </row>
    <row r="18" spans="1:21" ht="18" customHeight="1">
      <c r="A18" s="74">
        <f t="shared" si="0"/>
        <v>9</v>
      </c>
      <c r="B18" s="158">
        <f>出艇申告書!B21</f>
        <v>0</v>
      </c>
      <c r="C18" s="159"/>
      <c r="D18" s="87"/>
      <c r="E18" s="154"/>
      <c r="F18" s="155"/>
      <c r="G18" s="154"/>
      <c r="H18" s="155"/>
      <c r="I18" s="156">
        <f>出艇申告書!K21</f>
        <v>0</v>
      </c>
      <c r="J18" s="157"/>
      <c r="L18" s="74">
        <f t="shared" si="1"/>
        <v>9</v>
      </c>
      <c r="M18" s="158">
        <f>出艇申告書!B21</f>
        <v>0</v>
      </c>
      <c r="N18" s="159"/>
      <c r="O18" s="87"/>
      <c r="P18" s="154"/>
      <c r="Q18" s="155"/>
      <c r="R18" s="154"/>
      <c r="S18" s="155"/>
      <c r="T18" s="156">
        <f>出艇申告書!K21</f>
        <v>0</v>
      </c>
      <c r="U18" s="157"/>
    </row>
    <row r="19" spans="1:21" ht="18" customHeight="1">
      <c r="A19" s="74">
        <f t="shared" si="0"/>
        <v>10</v>
      </c>
      <c r="B19" s="158">
        <f>出艇申告書!B22</f>
        <v>0</v>
      </c>
      <c r="C19" s="159"/>
      <c r="D19" s="87"/>
      <c r="E19" s="154"/>
      <c r="F19" s="155"/>
      <c r="G19" s="154"/>
      <c r="H19" s="155"/>
      <c r="I19" s="156">
        <f>出艇申告書!K22</f>
        <v>0</v>
      </c>
      <c r="J19" s="157"/>
      <c r="L19" s="74">
        <f t="shared" si="1"/>
        <v>10</v>
      </c>
      <c r="M19" s="158">
        <f>出艇申告書!B22</f>
        <v>0</v>
      </c>
      <c r="N19" s="159"/>
      <c r="O19" s="87"/>
      <c r="P19" s="154"/>
      <c r="Q19" s="155"/>
      <c r="R19" s="154"/>
      <c r="S19" s="155"/>
      <c r="T19" s="156">
        <f>出艇申告書!K22</f>
        <v>0</v>
      </c>
      <c r="U19" s="157"/>
    </row>
    <row r="20" spans="1:21" ht="18" customHeight="1">
      <c r="A20" s="74">
        <f t="shared" si="0"/>
        <v>11</v>
      </c>
      <c r="B20" s="158">
        <f>出艇申告書!B23</f>
        <v>0</v>
      </c>
      <c r="C20" s="159"/>
      <c r="D20" s="87"/>
      <c r="E20" s="154"/>
      <c r="F20" s="155"/>
      <c r="G20" s="154"/>
      <c r="H20" s="155"/>
      <c r="I20" s="156">
        <f>出艇申告書!K23</f>
        <v>0</v>
      </c>
      <c r="J20" s="157"/>
      <c r="L20" s="74">
        <f t="shared" si="1"/>
        <v>11</v>
      </c>
      <c r="M20" s="158">
        <f>出艇申告書!B23</f>
        <v>0</v>
      </c>
      <c r="N20" s="159"/>
      <c r="O20" s="87"/>
      <c r="P20" s="154"/>
      <c r="Q20" s="155"/>
      <c r="R20" s="154"/>
      <c r="S20" s="155"/>
      <c r="T20" s="156">
        <f>出艇申告書!K23</f>
        <v>0</v>
      </c>
      <c r="U20" s="157"/>
    </row>
    <row r="21" spans="1:21" ht="18" customHeight="1">
      <c r="A21" s="74">
        <f t="shared" si="0"/>
        <v>12</v>
      </c>
      <c r="B21" s="158">
        <f>出艇申告書!B24</f>
        <v>0</v>
      </c>
      <c r="C21" s="159"/>
      <c r="D21" s="87"/>
      <c r="E21" s="154"/>
      <c r="F21" s="155"/>
      <c r="G21" s="154"/>
      <c r="H21" s="155"/>
      <c r="I21" s="156">
        <f>出艇申告書!K24</f>
        <v>0</v>
      </c>
      <c r="J21" s="157"/>
      <c r="L21" s="74">
        <f t="shared" si="1"/>
        <v>12</v>
      </c>
      <c r="M21" s="158">
        <f>出艇申告書!B24</f>
        <v>0</v>
      </c>
      <c r="N21" s="159"/>
      <c r="O21" s="87"/>
      <c r="P21" s="154"/>
      <c r="Q21" s="155"/>
      <c r="R21" s="154"/>
      <c r="S21" s="155"/>
      <c r="T21" s="156">
        <f>出艇申告書!K24</f>
        <v>0</v>
      </c>
      <c r="U21" s="157"/>
    </row>
    <row r="22" spans="1:21" ht="18" customHeight="1">
      <c r="A22" s="74">
        <f t="shared" si="0"/>
        <v>13</v>
      </c>
      <c r="B22" s="158">
        <f>出艇申告書!B25</f>
        <v>0</v>
      </c>
      <c r="C22" s="159"/>
      <c r="D22" s="87"/>
      <c r="E22" s="154"/>
      <c r="F22" s="155"/>
      <c r="G22" s="154"/>
      <c r="H22" s="155"/>
      <c r="I22" s="156">
        <f>出艇申告書!K25</f>
        <v>0</v>
      </c>
      <c r="J22" s="157"/>
      <c r="L22" s="74">
        <f t="shared" si="1"/>
        <v>13</v>
      </c>
      <c r="M22" s="158">
        <f>出艇申告書!B25</f>
        <v>0</v>
      </c>
      <c r="N22" s="159"/>
      <c r="O22" s="87"/>
      <c r="P22" s="154"/>
      <c r="Q22" s="155"/>
      <c r="R22" s="154"/>
      <c r="S22" s="155"/>
      <c r="T22" s="156">
        <f>出艇申告書!K25</f>
        <v>0</v>
      </c>
      <c r="U22" s="157"/>
    </row>
    <row r="23" spans="1:21" ht="18" customHeight="1">
      <c r="A23" s="74">
        <f t="shared" si="0"/>
        <v>14</v>
      </c>
      <c r="B23" s="158">
        <f>出艇申告書!B26</f>
        <v>0</v>
      </c>
      <c r="C23" s="159"/>
      <c r="D23" s="87"/>
      <c r="E23" s="154"/>
      <c r="F23" s="155"/>
      <c r="G23" s="154"/>
      <c r="H23" s="155"/>
      <c r="I23" s="156">
        <f>出艇申告書!K26</f>
        <v>0</v>
      </c>
      <c r="J23" s="157"/>
      <c r="L23" s="74">
        <f t="shared" si="1"/>
        <v>14</v>
      </c>
      <c r="M23" s="158">
        <f>出艇申告書!B26</f>
        <v>0</v>
      </c>
      <c r="N23" s="159"/>
      <c r="O23" s="87"/>
      <c r="P23" s="154"/>
      <c r="Q23" s="155"/>
      <c r="R23" s="154"/>
      <c r="S23" s="155"/>
      <c r="T23" s="156">
        <f>出艇申告書!K26</f>
        <v>0</v>
      </c>
      <c r="U23" s="157"/>
    </row>
    <row r="24" spans="1:21" ht="18" customHeight="1">
      <c r="A24" s="74">
        <f t="shared" si="0"/>
        <v>15</v>
      </c>
      <c r="B24" s="158">
        <f>出艇申告書!B27</f>
        <v>0</v>
      </c>
      <c r="C24" s="159"/>
      <c r="D24" s="87"/>
      <c r="E24" s="154"/>
      <c r="F24" s="155"/>
      <c r="G24" s="154"/>
      <c r="H24" s="155"/>
      <c r="I24" s="156">
        <f>出艇申告書!K27</f>
        <v>0</v>
      </c>
      <c r="J24" s="157"/>
      <c r="L24" s="74">
        <f t="shared" si="1"/>
        <v>15</v>
      </c>
      <c r="M24" s="158">
        <f>出艇申告書!B27</f>
        <v>0</v>
      </c>
      <c r="N24" s="159"/>
      <c r="O24" s="87"/>
      <c r="P24" s="154"/>
      <c r="Q24" s="155"/>
      <c r="R24" s="154"/>
      <c r="S24" s="155"/>
      <c r="T24" s="156">
        <f>出艇申告書!K27</f>
        <v>0</v>
      </c>
      <c r="U24" s="157"/>
    </row>
    <row r="25" spans="1:21" ht="18" customHeight="1">
      <c r="A25" s="74">
        <f t="shared" si="0"/>
        <v>16</v>
      </c>
      <c r="B25" s="158">
        <f>出艇申告書!B28</f>
        <v>0</v>
      </c>
      <c r="C25" s="159"/>
      <c r="D25" s="87"/>
      <c r="E25" s="154"/>
      <c r="F25" s="155"/>
      <c r="G25" s="154"/>
      <c r="H25" s="155"/>
      <c r="I25" s="156">
        <f>出艇申告書!K28</f>
        <v>0</v>
      </c>
      <c r="J25" s="157"/>
      <c r="L25" s="74">
        <f t="shared" si="1"/>
        <v>16</v>
      </c>
      <c r="M25" s="158">
        <f>出艇申告書!B28</f>
        <v>0</v>
      </c>
      <c r="N25" s="159"/>
      <c r="O25" s="87"/>
      <c r="P25" s="154"/>
      <c r="Q25" s="155"/>
      <c r="R25" s="154"/>
      <c r="S25" s="155"/>
      <c r="T25" s="156">
        <f>出艇申告書!K28</f>
        <v>0</v>
      </c>
      <c r="U25" s="157"/>
    </row>
    <row r="26" spans="1:21" ht="18" customHeight="1">
      <c r="A26" s="74"/>
      <c r="B26" s="158"/>
      <c r="C26" s="159"/>
      <c r="D26" s="87"/>
      <c r="E26" s="156"/>
      <c r="F26" s="157"/>
      <c r="G26" s="156"/>
      <c r="H26" s="157"/>
      <c r="I26" s="156"/>
      <c r="J26" s="157"/>
      <c r="L26" s="74"/>
      <c r="M26" s="158"/>
      <c r="N26" s="159"/>
      <c r="O26" s="87"/>
      <c r="P26" s="156"/>
      <c r="Q26" s="157"/>
      <c r="R26" s="156"/>
      <c r="S26" s="157"/>
      <c r="T26" s="156"/>
      <c r="U26" s="157"/>
    </row>
    <row r="27" spans="1:21" ht="18" customHeight="1">
      <c r="A27" s="73"/>
      <c r="B27" s="72" t="s">
        <v>44</v>
      </c>
      <c r="C27" s="71">
        <f>E27+G27</f>
        <v>0</v>
      </c>
      <c r="D27" s="69" t="s">
        <v>43</v>
      </c>
      <c r="E27" s="70">
        <f>COUNT(E10:F26)</f>
        <v>0</v>
      </c>
      <c r="F27" s="69" t="s">
        <v>43</v>
      </c>
      <c r="G27" s="70">
        <f>COUNT(G10:H26)</f>
        <v>0</v>
      </c>
      <c r="H27" s="69" t="s">
        <v>43</v>
      </c>
      <c r="I27" s="70">
        <f>SUM(I10:J26)</f>
        <v>0</v>
      </c>
      <c r="J27" s="69" t="s">
        <v>40</v>
      </c>
      <c r="L27" s="73"/>
      <c r="M27" s="72" t="s">
        <v>44</v>
      </c>
      <c r="N27" s="71">
        <f>P27+R27</f>
        <v>0</v>
      </c>
      <c r="O27" s="69" t="s">
        <v>43</v>
      </c>
      <c r="P27" s="70">
        <f>COUNT(P10:Q26)</f>
        <v>0</v>
      </c>
      <c r="Q27" s="69" t="s">
        <v>43</v>
      </c>
      <c r="R27" s="70">
        <f>COUNT(R10:S26)</f>
        <v>0</v>
      </c>
      <c r="S27" s="69" t="s">
        <v>43</v>
      </c>
      <c r="T27" s="70">
        <f>SUM(T10:U26)</f>
        <v>0</v>
      </c>
      <c r="U27" s="69" t="s">
        <v>40</v>
      </c>
    </row>
    <row r="28" spans="1:21" ht="15.95" customHeight="1">
      <c r="M28" s="68"/>
      <c r="N28" s="68"/>
    </row>
    <row r="29" spans="1:21" ht="15.95" customHeight="1">
      <c r="B29" s="65" t="s">
        <v>42</v>
      </c>
      <c r="C29" s="65"/>
      <c r="D29" s="65"/>
      <c r="E29" s="166" t="s">
        <v>41</v>
      </c>
      <c r="F29" s="166"/>
      <c r="G29" s="166"/>
      <c r="H29" s="166"/>
      <c r="I29" s="94">
        <f>出艇申告書!F30</f>
        <v>0</v>
      </c>
      <c r="J29" s="67" t="s">
        <v>40</v>
      </c>
      <c r="M29" s="65" t="s">
        <v>42</v>
      </c>
      <c r="N29" s="65"/>
      <c r="O29" s="65"/>
      <c r="P29" s="166" t="s">
        <v>41</v>
      </c>
      <c r="Q29" s="166"/>
      <c r="R29" s="166"/>
      <c r="S29" s="166"/>
      <c r="T29" s="94">
        <f>出艇申告書!F30</f>
        <v>0</v>
      </c>
      <c r="U29" s="67" t="s">
        <v>40</v>
      </c>
    </row>
    <row r="30" spans="1:21" ht="15.95" customHeight="1">
      <c r="B30" s="66"/>
      <c r="C30" s="64" t="s">
        <v>39</v>
      </c>
      <c r="M30" s="66"/>
      <c r="N30" s="64" t="s">
        <v>39</v>
      </c>
    </row>
    <row r="31" spans="1:21" ht="15.95" customHeight="1">
      <c r="B31" s="65" t="s">
        <v>64</v>
      </c>
      <c r="C31" s="65"/>
      <c r="M31" s="65" t="s">
        <v>64</v>
      </c>
      <c r="N31" s="65"/>
    </row>
    <row r="32" spans="1:21" ht="15.95" customHeight="1">
      <c r="B32" s="65" t="s">
        <v>61</v>
      </c>
      <c r="C32" s="65"/>
      <c r="M32" s="65" t="s">
        <v>61</v>
      </c>
      <c r="N32" s="64"/>
    </row>
    <row r="33" spans="1:21" ht="15.95" customHeight="1">
      <c r="B33" s="65" t="s">
        <v>60</v>
      </c>
      <c r="C33" s="64"/>
      <c r="M33" s="65" t="s">
        <v>60</v>
      </c>
      <c r="N33" s="64"/>
    </row>
    <row r="34" spans="1:21" ht="15.95" customHeight="1">
      <c r="B34" s="65"/>
      <c r="C34" s="64" t="s">
        <v>38</v>
      </c>
      <c r="D34" s="63"/>
      <c r="E34" s="62" t="s">
        <v>37</v>
      </c>
      <c r="F34" s="62"/>
      <c r="G34" s="61"/>
      <c r="H34" s="61"/>
      <c r="I34" s="61"/>
      <c r="J34" s="61"/>
      <c r="M34" s="65"/>
      <c r="N34" s="64" t="s">
        <v>38</v>
      </c>
      <c r="O34" s="63"/>
      <c r="P34" s="62" t="s">
        <v>37</v>
      </c>
      <c r="Q34" s="62"/>
      <c r="R34" s="61"/>
      <c r="S34" s="61"/>
      <c r="T34" s="61"/>
      <c r="U34" s="61"/>
    </row>
    <row r="35" spans="1:21" ht="9" customHeight="1">
      <c r="B35" s="65"/>
      <c r="C35" s="64"/>
      <c r="D35" s="88"/>
      <c r="E35" s="89"/>
      <c r="F35" s="89"/>
      <c r="G35" s="88"/>
      <c r="H35" s="88"/>
      <c r="I35" s="88"/>
      <c r="J35" s="88"/>
      <c r="M35" s="65"/>
      <c r="N35" s="64"/>
      <c r="O35" s="88"/>
      <c r="P35" s="89"/>
      <c r="Q35" s="89"/>
      <c r="R35" s="88"/>
      <c r="S35" s="88"/>
      <c r="T35" s="88"/>
      <c r="U35" s="88"/>
    </row>
    <row r="36" spans="1:21" ht="18" customHeight="1">
      <c r="B36" s="162" t="s">
        <v>57</v>
      </c>
      <c r="C36" s="162"/>
      <c r="D36" s="162"/>
      <c r="E36" s="162"/>
      <c r="F36" s="162"/>
      <c r="G36" s="162"/>
      <c r="H36" s="162"/>
      <c r="I36" s="162"/>
      <c r="J36" s="85"/>
    </row>
    <row r="37" spans="1:21" ht="17.100000000000001" customHeight="1">
      <c r="B37" s="163" t="s">
        <v>56</v>
      </c>
      <c r="C37" s="164"/>
      <c r="D37" s="164"/>
      <c r="E37" s="164"/>
      <c r="F37" s="164"/>
      <c r="G37" s="164"/>
      <c r="H37" s="164"/>
      <c r="I37" s="164"/>
      <c r="J37" s="85"/>
    </row>
    <row r="38" spans="1:21" ht="7.5" customHeight="1">
      <c r="B38" s="86"/>
      <c r="C38" s="86"/>
      <c r="D38" s="86"/>
      <c r="E38" s="86"/>
      <c r="F38" s="86"/>
      <c r="G38" s="86"/>
      <c r="H38" s="86"/>
      <c r="I38" s="86"/>
      <c r="J38" s="85"/>
    </row>
    <row r="39" spans="1:21" ht="18" customHeight="1">
      <c r="B39" s="84">
        <v>11</v>
      </c>
      <c r="C39" s="83" t="s">
        <v>55</v>
      </c>
      <c r="D39" s="62"/>
      <c r="E39" s="84">
        <v>6</v>
      </c>
      <c r="F39" s="83" t="s">
        <v>54</v>
      </c>
      <c r="G39" s="61"/>
      <c r="H39" s="62"/>
      <c r="I39" s="83" t="s">
        <v>53</v>
      </c>
    </row>
    <row r="40" spans="1:21" ht="18" customHeight="1"/>
    <row r="41" spans="1:21" ht="18" customHeight="1">
      <c r="B41" s="80" t="s">
        <v>52</v>
      </c>
      <c r="C41" s="82">
        <f>C6</f>
        <v>0</v>
      </c>
      <c r="D41" s="82"/>
      <c r="E41" s="82"/>
      <c r="F41" s="82"/>
      <c r="G41" s="82"/>
      <c r="H41" s="82"/>
      <c r="I41" s="81"/>
    </row>
    <row r="42" spans="1:21" ht="18" customHeight="1">
      <c r="A42" s="80"/>
      <c r="B42" s="79" t="s">
        <v>51</v>
      </c>
      <c r="C42" s="91">
        <f>C7</f>
        <v>0</v>
      </c>
      <c r="D42" s="78"/>
      <c r="E42" s="78"/>
      <c r="F42" s="78"/>
      <c r="G42" s="78"/>
      <c r="H42" s="78"/>
      <c r="I42" s="77"/>
    </row>
    <row r="43" spans="1:21" ht="10.5" customHeight="1"/>
    <row r="44" spans="1:21" ht="18" customHeight="1">
      <c r="A44" s="73" t="s">
        <v>50</v>
      </c>
      <c r="B44" s="160" t="s">
        <v>49</v>
      </c>
      <c r="C44" s="165"/>
      <c r="D44" s="76"/>
      <c r="E44" s="160" t="s">
        <v>48</v>
      </c>
      <c r="F44" s="161"/>
      <c r="G44" s="160" t="s">
        <v>47</v>
      </c>
      <c r="H44" s="161"/>
      <c r="I44" s="160" t="s">
        <v>46</v>
      </c>
      <c r="J44" s="161"/>
    </row>
    <row r="45" spans="1:21" ht="18" customHeight="1">
      <c r="A45" s="75" t="s">
        <v>45</v>
      </c>
      <c r="B45" s="158">
        <f>出艇申告書!B13</f>
        <v>0</v>
      </c>
      <c r="C45" s="159"/>
      <c r="D45" s="87"/>
      <c r="E45" s="154"/>
      <c r="F45" s="155"/>
      <c r="G45" s="154"/>
      <c r="H45" s="155"/>
      <c r="I45" s="156">
        <f>出艇申告書!K13</f>
        <v>0</v>
      </c>
      <c r="J45" s="157"/>
    </row>
    <row r="46" spans="1:21" ht="18" customHeight="1">
      <c r="A46" s="74">
        <v>2</v>
      </c>
      <c r="B46" s="158">
        <f>出艇申告書!B14</f>
        <v>0</v>
      </c>
      <c r="C46" s="159"/>
      <c r="D46" s="87"/>
      <c r="E46" s="154"/>
      <c r="F46" s="155"/>
      <c r="G46" s="154"/>
      <c r="H46" s="155"/>
      <c r="I46" s="156">
        <f>出艇申告書!K14</f>
        <v>0</v>
      </c>
      <c r="J46" s="157"/>
    </row>
    <row r="47" spans="1:21" ht="18" customHeight="1">
      <c r="A47" s="74">
        <f t="shared" ref="A47:A60" si="2">A46+1</f>
        <v>3</v>
      </c>
      <c r="B47" s="158">
        <f>出艇申告書!B15</f>
        <v>0</v>
      </c>
      <c r="C47" s="159"/>
      <c r="D47" s="87"/>
      <c r="E47" s="154"/>
      <c r="F47" s="155"/>
      <c r="G47" s="154"/>
      <c r="H47" s="155"/>
      <c r="I47" s="156">
        <f>出艇申告書!K15</f>
        <v>0</v>
      </c>
      <c r="J47" s="157"/>
    </row>
    <row r="48" spans="1:21" ht="18" customHeight="1">
      <c r="A48" s="74">
        <f t="shared" si="2"/>
        <v>4</v>
      </c>
      <c r="B48" s="158">
        <f>出艇申告書!B16</f>
        <v>0</v>
      </c>
      <c r="C48" s="159"/>
      <c r="D48" s="87"/>
      <c r="E48" s="154"/>
      <c r="F48" s="155"/>
      <c r="G48" s="154"/>
      <c r="H48" s="155"/>
      <c r="I48" s="156">
        <f>出艇申告書!K16</f>
        <v>0</v>
      </c>
      <c r="J48" s="157"/>
    </row>
    <row r="49" spans="1:10" ht="18" customHeight="1">
      <c r="A49" s="74">
        <f t="shared" si="2"/>
        <v>5</v>
      </c>
      <c r="B49" s="158">
        <f>出艇申告書!B17</f>
        <v>0</v>
      </c>
      <c r="C49" s="159"/>
      <c r="D49" s="87"/>
      <c r="E49" s="154"/>
      <c r="F49" s="155"/>
      <c r="G49" s="154"/>
      <c r="H49" s="155"/>
      <c r="I49" s="156">
        <f>出艇申告書!K17</f>
        <v>0</v>
      </c>
      <c r="J49" s="157"/>
    </row>
    <row r="50" spans="1:10" ht="18" customHeight="1">
      <c r="A50" s="74">
        <f t="shared" si="2"/>
        <v>6</v>
      </c>
      <c r="B50" s="158">
        <f>出艇申告書!B18</f>
        <v>0</v>
      </c>
      <c r="C50" s="159"/>
      <c r="D50" s="87"/>
      <c r="E50" s="154"/>
      <c r="F50" s="155"/>
      <c r="G50" s="154"/>
      <c r="H50" s="155"/>
      <c r="I50" s="156">
        <f>出艇申告書!K18</f>
        <v>0</v>
      </c>
      <c r="J50" s="157"/>
    </row>
    <row r="51" spans="1:10" ht="18" customHeight="1">
      <c r="A51" s="74">
        <f t="shared" si="2"/>
        <v>7</v>
      </c>
      <c r="B51" s="158">
        <f>出艇申告書!B19</f>
        <v>0</v>
      </c>
      <c r="C51" s="159"/>
      <c r="D51" s="87"/>
      <c r="E51" s="154"/>
      <c r="F51" s="155"/>
      <c r="G51" s="154"/>
      <c r="H51" s="155"/>
      <c r="I51" s="156">
        <f>出艇申告書!K19</f>
        <v>0</v>
      </c>
      <c r="J51" s="157"/>
    </row>
    <row r="52" spans="1:10" ht="18" customHeight="1">
      <c r="A52" s="74">
        <f t="shared" si="2"/>
        <v>8</v>
      </c>
      <c r="B52" s="158">
        <f>出艇申告書!B20</f>
        <v>0</v>
      </c>
      <c r="C52" s="159"/>
      <c r="D52" s="87"/>
      <c r="E52" s="154"/>
      <c r="F52" s="155"/>
      <c r="G52" s="154"/>
      <c r="H52" s="155"/>
      <c r="I52" s="156">
        <f>出艇申告書!K20</f>
        <v>0</v>
      </c>
      <c r="J52" s="157"/>
    </row>
    <row r="53" spans="1:10" ht="18" customHeight="1">
      <c r="A53" s="74">
        <f t="shared" si="2"/>
        <v>9</v>
      </c>
      <c r="B53" s="158">
        <f>出艇申告書!B21</f>
        <v>0</v>
      </c>
      <c r="C53" s="159"/>
      <c r="D53" s="87"/>
      <c r="E53" s="154"/>
      <c r="F53" s="155"/>
      <c r="G53" s="154"/>
      <c r="H53" s="155"/>
      <c r="I53" s="156">
        <f>出艇申告書!K21</f>
        <v>0</v>
      </c>
      <c r="J53" s="157"/>
    </row>
    <row r="54" spans="1:10" ht="18" customHeight="1">
      <c r="A54" s="74">
        <f t="shared" si="2"/>
        <v>10</v>
      </c>
      <c r="B54" s="158">
        <f>出艇申告書!B22</f>
        <v>0</v>
      </c>
      <c r="C54" s="159"/>
      <c r="D54" s="87"/>
      <c r="E54" s="154"/>
      <c r="F54" s="155"/>
      <c r="G54" s="154"/>
      <c r="H54" s="155"/>
      <c r="I54" s="156">
        <f>出艇申告書!K22</f>
        <v>0</v>
      </c>
      <c r="J54" s="157"/>
    </row>
    <row r="55" spans="1:10" ht="18" customHeight="1">
      <c r="A55" s="74">
        <f t="shared" si="2"/>
        <v>11</v>
      </c>
      <c r="B55" s="158">
        <f>出艇申告書!B23</f>
        <v>0</v>
      </c>
      <c r="C55" s="159"/>
      <c r="D55" s="87"/>
      <c r="E55" s="154"/>
      <c r="F55" s="155"/>
      <c r="G55" s="154"/>
      <c r="H55" s="155"/>
      <c r="I55" s="156">
        <f>出艇申告書!K23</f>
        <v>0</v>
      </c>
      <c r="J55" s="157"/>
    </row>
    <row r="56" spans="1:10" ht="18" customHeight="1">
      <c r="A56" s="74">
        <f t="shared" si="2"/>
        <v>12</v>
      </c>
      <c r="B56" s="158">
        <f>出艇申告書!B24</f>
        <v>0</v>
      </c>
      <c r="C56" s="159"/>
      <c r="D56" s="87"/>
      <c r="E56" s="154"/>
      <c r="F56" s="155"/>
      <c r="G56" s="154"/>
      <c r="H56" s="155"/>
      <c r="I56" s="156">
        <f>出艇申告書!K24</f>
        <v>0</v>
      </c>
      <c r="J56" s="157"/>
    </row>
    <row r="57" spans="1:10" ht="18" customHeight="1">
      <c r="A57" s="74">
        <f t="shared" si="2"/>
        <v>13</v>
      </c>
      <c r="B57" s="158">
        <f>出艇申告書!B25</f>
        <v>0</v>
      </c>
      <c r="C57" s="159"/>
      <c r="D57" s="87"/>
      <c r="E57" s="154"/>
      <c r="F57" s="155"/>
      <c r="G57" s="154"/>
      <c r="H57" s="155"/>
      <c r="I57" s="156">
        <f>出艇申告書!K25</f>
        <v>0</v>
      </c>
      <c r="J57" s="157"/>
    </row>
    <row r="58" spans="1:10" ht="18" customHeight="1">
      <c r="A58" s="74">
        <f t="shared" si="2"/>
        <v>14</v>
      </c>
      <c r="B58" s="158">
        <f>出艇申告書!B26</f>
        <v>0</v>
      </c>
      <c r="C58" s="159"/>
      <c r="D58" s="87"/>
      <c r="E58" s="154"/>
      <c r="F58" s="155"/>
      <c r="G58" s="154"/>
      <c r="H58" s="155"/>
      <c r="I58" s="156">
        <f>出艇申告書!K26</f>
        <v>0</v>
      </c>
      <c r="J58" s="157"/>
    </row>
    <row r="59" spans="1:10" ht="18" customHeight="1">
      <c r="A59" s="74">
        <f t="shared" si="2"/>
        <v>15</v>
      </c>
      <c r="B59" s="158">
        <f>出艇申告書!B27</f>
        <v>0</v>
      </c>
      <c r="C59" s="159"/>
      <c r="D59" s="87"/>
      <c r="E59" s="154"/>
      <c r="F59" s="155"/>
      <c r="G59" s="154"/>
      <c r="H59" s="155"/>
      <c r="I59" s="156">
        <f>出艇申告書!K27</f>
        <v>0</v>
      </c>
      <c r="J59" s="157"/>
    </row>
    <row r="60" spans="1:10" ht="18" customHeight="1">
      <c r="A60" s="74">
        <f t="shared" si="2"/>
        <v>16</v>
      </c>
      <c r="B60" s="158">
        <f>出艇申告書!B28</f>
        <v>0</v>
      </c>
      <c r="C60" s="159"/>
      <c r="D60" s="87"/>
      <c r="E60" s="154"/>
      <c r="F60" s="155"/>
      <c r="G60" s="154"/>
      <c r="H60" s="155"/>
      <c r="I60" s="156">
        <f>出艇申告書!K28</f>
        <v>0</v>
      </c>
      <c r="J60" s="157"/>
    </row>
    <row r="61" spans="1:10" ht="18" customHeight="1">
      <c r="A61" s="74"/>
      <c r="B61" s="158"/>
      <c r="C61" s="159"/>
      <c r="D61" s="87"/>
      <c r="E61" s="156"/>
      <c r="F61" s="157"/>
      <c r="G61" s="156"/>
      <c r="H61" s="157"/>
      <c r="I61" s="156"/>
      <c r="J61" s="157"/>
    </row>
    <row r="62" spans="1:10" ht="18" customHeight="1">
      <c r="A62" s="73"/>
      <c r="B62" s="72" t="s">
        <v>44</v>
      </c>
      <c r="C62" s="71">
        <f>E62+G62</f>
        <v>0</v>
      </c>
      <c r="D62" s="69" t="s">
        <v>43</v>
      </c>
      <c r="E62" s="70">
        <f>COUNT(E45:F61)</f>
        <v>0</v>
      </c>
      <c r="F62" s="69" t="s">
        <v>43</v>
      </c>
      <c r="G62" s="70">
        <f>COUNT(G45:H61)</f>
        <v>0</v>
      </c>
      <c r="H62" s="69" t="s">
        <v>43</v>
      </c>
      <c r="I62" s="70">
        <f>SUM(I45:J61)</f>
        <v>0</v>
      </c>
      <c r="J62" s="69" t="s">
        <v>40</v>
      </c>
    </row>
    <row r="63" spans="1:10" ht="9.75" customHeight="1">
      <c r="B63" s="68"/>
      <c r="C63" s="68"/>
    </row>
    <row r="64" spans="1:10" ht="18" customHeight="1">
      <c r="B64" s="65" t="s">
        <v>42</v>
      </c>
      <c r="C64" s="65"/>
      <c r="D64" s="65"/>
      <c r="E64" s="166" t="s">
        <v>41</v>
      </c>
      <c r="F64" s="166"/>
      <c r="G64" s="166"/>
      <c r="H64" s="166"/>
      <c r="I64" s="94">
        <f>出艇申告書!F30</f>
        <v>0</v>
      </c>
      <c r="J64" s="67" t="s">
        <v>40</v>
      </c>
    </row>
    <row r="65" spans="2:10" ht="18" customHeight="1">
      <c r="B65" s="66"/>
      <c r="C65" s="64" t="s">
        <v>39</v>
      </c>
    </row>
    <row r="66" spans="2:10" ht="18" customHeight="1">
      <c r="B66" s="65" t="s">
        <v>64</v>
      </c>
      <c r="C66" s="65"/>
    </row>
    <row r="67" spans="2:10" ht="18" customHeight="1">
      <c r="B67" s="65" t="s">
        <v>61</v>
      </c>
      <c r="C67" s="65"/>
    </row>
    <row r="68" spans="2:10" ht="18" customHeight="1">
      <c r="B68" s="65" t="s">
        <v>60</v>
      </c>
      <c r="C68" s="64"/>
    </row>
    <row r="69" spans="2:10" ht="18" customHeight="1">
      <c r="B69" s="65"/>
      <c r="C69" s="64" t="s">
        <v>38</v>
      </c>
      <c r="D69" s="63"/>
      <c r="E69" s="62" t="s">
        <v>37</v>
      </c>
      <c r="F69" s="62"/>
      <c r="G69" s="61"/>
      <c r="H69" s="61"/>
      <c r="I69" s="61"/>
      <c r="J69" s="61"/>
    </row>
  </sheetData>
  <mergeCells count="225">
    <mergeCell ref="E64:H64"/>
    <mergeCell ref="B58:C58"/>
    <mergeCell ref="E58:F58"/>
    <mergeCell ref="G58:H58"/>
    <mergeCell ref="I58:J58"/>
    <mergeCell ref="B59:C59"/>
    <mergeCell ref="E59:F59"/>
    <mergeCell ref="G59:H59"/>
    <mergeCell ref="I59:J59"/>
    <mergeCell ref="B60:C60"/>
    <mergeCell ref="E60:F60"/>
    <mergeCell ref="G60:H60"/>
    <mergeCell ref="I60:J60"/>
    <mergeCell ref="B61:C61"/>
    <mergeCell ref="E61:F61"/>
    <mergeCell ref="G61:H61"/>
    <mergeCell ref="I61:J61"/>
    <mergeCell ref="B52:C52"/>
    <mergeCell ref="E52:F52"/>
    <mergeCell ref="G52:H52"/>
    <mergeCell ref="I52:J52"/>
    <mergeCell ref="B53:C53"/>
    <mergeCell ref="E53:F53"/>
    <mergeCell ref="B55:C55"/>
    <mergeCell ref="E55:F55"/>
    <mergeCell ref="G55:H55"/>
    <mergeCell ref="I55:J55"/>
    <mergeCell ref="G53:H53"/>
    <mergeCell ref="I53:J53"/>
    <mergeCell ref="B54:C54"/>
    <mergeCell ref="E54:F54"/>
    <mergeCell ref="G54:H54"/>
    <mergeCell ref="I54:J54"/>
    <mergeCell ref="B57:C57"/>
    <mergeCell ref="E57:F57"/>
    <mergeCell ref="G57:H57"/>
    <mergeCell ref="I57:J57"/>
    <mergeCell ref="B56:C56"/>
    <mergeCell ref="E56:F56"/>
    <mergeCell ref="G56:H56"/>
    <mergeCell ref="I56:J56"/>
    <mergeCell ref="B46:C46"/>
    <mergeCell ref="E46:F46"/>
    <mergeCell ref="G46:H46"/>
    <mergeCell ref="I46:J46"/>
    <mergeCell ref="B47:C47"/>
    <mergeCell ref="E47:F47"/>
    <mergeCell ref="B49:C49"/>
    <mergeCell ref="E49:F49"/>
    <mergeCell ref="G49:H49"/>
    <mergeCell ref="I49:J49"/>
    <mergeCell ref="G47:H47"/>
    <mergeCell ref="I47:J47"/>
    <mergeCell ref="B48:C48"/>
    <mergeCell ref="E48:F48"/>
    <mergeCell ref="G48:H48"/>
    <mergeCell ref="I48:J48"/>
    <mergeCell ref="B51:C51"/>
    <mergeCell ref="E51:F51"/>
    <mergeCell ref="G51:H51"/>
    <mergeCell ref="I51:J51"/>
    <mergeCell ref="B50:C50"/>
    <mergeCell ref="E50:F50"/>
    <mergeCell ref="G50:H50"/>
    <mergeCell ref="I50:J50"/>
    <mergeCell ref="E29:H29"/>
    <mergeCell ref="P29:S29"/>
    <mergeCell ref="M24:N24"/>
    <mergeCell ref="P24:Q24"/>
    <mergeCell ref="R24:S24"/>
    <mergeCell ref="T24:U24"/>
    <mergeCell ref="M25:N25"/>
    <mergeCell ref="P25:Q25"/>
    <mergeCell ref="B45:C45"/>
    <mergeCell ref="E45:F45"/>
    <mergeCell ref="G45:H45"/>
    <mergeCell ref="I45:J45"/>
    <mergeCell ref="M26:N26"/>
    <mergeCell ref="P26:Q26"/>
    <mergeCell ref="G26:H26"/>
    <mergeCell ref="B36:I36"/>
    <mergeCell ref="B37:I37"/>
    <mergeCell ref="B44:C44"/>
    <mergeCell ref="E44:F44"/>
    <mergeCell ref="G44:H44"/>
    <mergeCell ref="I44:J44"/>
    <mergeCell ref="R25:S25"/>
    <mergeCell ref="T25:U25"/>
    <mergeCell ref="E26:F26"/>
    <mergeCell ref="I26:J26"/>
    <mergeCell ref="E25:F25"/>
    <mergeCell ref="M22:N22"/>
    <mergeCell ref="P22:Q22"/>
    <mergeCell ref="R22:S22"/>
    <mergeCell ref="T22:U22"/>
    <mergeCell ref="M23:N23"/>
    <mergeCell ref="R26:S26"/>
    <mergeCell ref="T26:U26"/>
    <mergeCell ref="P23:Q23"/>
    <mergeCell ref="R23:S23"/>
    <mergeCell ref="T23:U23"/>
    <mergeCell ref="M20:N20"/>
    <mergeCell ref="P20:Q20"/>
    <mergeCell ref="R20:S20"/>
    <mergeCell ref="T20:U20"/>
    <mergeCell ref="M21:N21"/>
    <mergeCell ref="P21:Q21"/>
    <mergeCell ref="R21:S21"/>
    <mergeCell ref="M17:N17"/>
    <mergeCell ref="P17:Q17"/>
    <mergeCell ref="R17:S17"/>
    <mergeCell ref="T17:U17"/>
    <mergeCell ref="T21:U21"/>
    <mergeCell ref="M18:N18"/>
    <mergeCell ref="P18:Q18"/>
    <mergeCell ref="R18:S18"/>
    <mergeCell ref="T18:U18"/>
    <mergeCell ref="M19:N19"/>
    <mergeCell ref="P19:Q19"/>
    <mergeCell ref="R19:S19"/>
    <mergeCell ref="T19:U19"/>
    <mergeCell ref="M14:N14"/>
    <mergeCell ref="P14:Q14"/>
    <mergeCell ref="R14:S14"/>
    <mergeCell ref="T14:U14"/>
    <mergeCell ref="M15:N15"/>
    <mergeCell ref="P15:Q15"/>
    <mergeCell ref="R15:S15"/>
    <mergeCell ref="T15:U15"/>
    <mergeCell ref="M16:N16"/>
    <mergeCell ref="P16:Q16"/>
    <mergeCell ref="R16:S16"/>
    <mergeCell ref="T16:U16"/>
    <mergeCell ref="M11:N11"/>
    <mergeCell ref="P11:Q11"/>
    <mergeCell ref="R11:S11"/>
    <mergeCell ref="T11:U11"/>
    <mergeCell ref="M12:N12"/>
    <mergeCell ref="P12:Q12"/>
    <mergeCell ref="R12:S12"/>
    <mergeCell ref="T12:U12"/>
    <mergeCell ref="M13:N13"/>
    <mergeCell ref="P13:Q13"/>
    <mergeCell ref="R13:S13"/>
    <mergeCell ref="T13:U13"/>
    <mergeCell ref="M1:T1"/>
    <mergeCell ref="M2:T2"/>
    <mergeCell ref="M9:N9"/>
    <mergeCell ref="P9:Q9"/>
    <mergeCell ref="R9:S9"/>
    <mergeCell ref="T9:U9"/>
    <mergeCell ref="B9:C9"/>
    <mergeCell ref="M10:N10"/>
    <mergeCell ref="P10:Q10"/>
    <mergeCell ref="R10:S10"/>
    <mergeCell ref="T10:U10"/>
    <mergeCell ref="E9:F9"/>
    <mergeCell ref="G9:H9"/>
    <mergeCell ref="I9:J9"/>
    <mergeCell ref="E10:F10"/>
    <mergeCell ref="E11:F11"/>
    <mergeCell ref="I10:J10"/>
    <mergeCell ref="I11:J11"/>
    <mergeCell ref="B1:I1"/>
    <mergeCell ref="B2:I2"/>
    <mergeCell ref="B26:C26"/>
    <mergeCell ref="B15:C15"/>
    <mergeCell ref="B16:C16"/>
    <mergeCell ref="B17:C17"/>
    <mergeCell ref="B18:C18"/>
    <mergeCell ref="B19:C19"/>
    <mergeCell ref="B20:C20"/>
    <mergeCell ref="B21:C21"/>
    <mergeCell ref="G10:H10"/>
    <mergeCell ref="G11:H11"/>
    <mergeCell ref="G25:H25"/>
    <mergeCell ref="G19:H19"/>
    <mergeCell ref="G20:H20"/>
    <mergeCell ref="G21:H21"/>
    <mergeCell ref="G22:H22"/>
    <mergeCell ref="B22:C22"/>
    <mergeCell ref="B23:C23"/>
    <mergeCell ref="B10:C10"/>
    <mergeCell ref="B11:C11"/>
    <mergeCell ref="B12:C12"/>
    <mergeCell ref="B13:C13"/>
    <mergeCell ref="B14:C14"/>
    <mergeCell ref="B24:C24"/>
    <mergeCell ref="B25:C25"/>
    <mergeCell ref="I25:J25"/>
    <mergeCell ref="G12:H12"/>
    <mergeCell ref="G13:H13"/>
    <mergeCell ref="G14:H14"/>
    <mergeCell ref="G15:H15"/>
    <mergeCell ref="G16:H16"/>
    <mergeCell ref="G17:H17"/>
    <mergeCell ref="G23:H23"/>
    <mergeCell ref="E22:F22"/>
    <mergeCell ref="E23:F23"/>
    <mergeCell ref="E24:F24"/>
    <mergeCell ref="I23:J23"/>
    <mergeCell ref="I24:J24"/>
    <mergeCell ref="I12:J12"/>
    <mergeCell ref="I13:J13"/>
    <mergeCell ref="I14:J14"/>
    <mergeCell ref="I15:J15"/>
    <mergeCell ref="I16:J16"/>
    <mergeCell ref="G18:H18"/>
    <mergeCell ref="I17:J17"/>
    <mergeCell ref="I18:J18"/>
    <mergeCell ref="I19:J19"/>
    <mergeCell ref="I20:J20"/>
    <mergeCell ref="G24:H24"/>
    <mergeCell ref="E12:F12"/>
    <mergeCell ref="I21:J21"/>
    <mergeCell ref="I22:J22"/>
    <mergeCell ref="E19:F19"/>
    <mergeCell ref="E20:F20"/>
    <mergeCell ref="E21:F21"/>
    <mergeCell ref="E13:F13"/>
    <mergeCell ref="E14:F14"/>
    <mergeCell ref="E15:F15"/>
    <mergeCell ref="E16:F16"/>
    <mergeCell ref="E17:F17"/>
    <mergeCell ref="E18:F18"/>
  </mergeCells>
  <phoneticPr fontId="1"/>
  <pageMargins left="0.32" right="0.22" top="0.33" bottom="0.3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出艇申告書</vt:lpstr>
      <vt:lpstr>当日の申告書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信郎</dc:creator>
  <cp:lastModifiedBy>CF-T5AC</cp:lastModifiedBy>
  <cp:lastPrinted>2016-10-12T04:30:44Z</cp:lastPrinted>
  <dcterms:created xsi:type="dcterms:W3CDTF">2004-04-09T04:53:49Z</dcterms:created>
  <dcterms:modified xsi:type="dcterms:W3CDTF">2016-10-27T01:19:34Z</dcterms:modified>
</cp:coreProperties>
</file>